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estparklevytrust-my.sharepoint.com/personal/neil_brimer_westparklevytrust_org_uk/Documents/"/>
    </mc:Choice>
  </mc:AlternateContent>
  <xr:revisionPtr revIDLastSave="3" documentId="8_{C2445BC0-C8B3-4204-97AF-B63BDCA7492E}" xr6:coauthVersionLast="47" xr6:coauthVersionMax="47" xr10:uidLastSave="{39F0E086-371E-43B8-A513-AC26FC2F3047}"/>
  <bookViews>
    <workbookView xWindow="-108" yWindow="-108" windowWidth="23256" windowHeight="12456" firstSheet="1" activeTab="1" xr2:uid="{00000000-000D-0000-FFFF-FFFF00000000}"/>
  </bookViews>
  <sheets>
    <sheet name="Front Page" sheetId="3" r:id="rId1"/>
    <sheet name="2023-24 Project Grants Awards" sheetId="8" r:id="rId2"/>
    <sheet name="2022-23 Project Grants Awards" sheetId="5" r:id="rId3"/>
    <sheet name="2021-22 Project Grants Awards " sheetId="6" r:id="rId4"/>
    <sheet name="Pre WPLT CDCF Grants" sheetId="7" r:id="rId5"/>
  </sheets>
  <definedNames>
    <definedName name="_xlnm._FilterDatabase" localSheetId="3" hidden="1">'2021-22 Project Grants Awards '!$A$3:$G$4</definedName>
    <definedName name="_xlnm._FilterDatabase" localSheetId="2" hidden="1">'2022-23 Project Grants Awards'!$A$3:$G$4</definedName>
    <definedName name="_xlnm._FilterDatabase" localSheetId="1" hidden="1">'2023-24 Project Grants Awards'!$A$3:$G$3</definedName>
    <definedName name="_xlnm._FilterDatabase" localSheetId="4" hidden="1">'Pre WPLT CDCF Grants'!$A$1:$G$50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5" l="1"/>
  <c r="C23" i="8"/>
  <c r="D72" i="7"/>
</calcChain>
</file>

<file path=xl/sharedStrings.xml><?xml version="1.0" encoding="utf-8"?>
<sst xmlns="http://schemas.openxmlformats.org/spreadsheetml/2006/main" count="558" uniqueCount="182">
  <si>
    <t>The drop down menus at the top of each column can be used to filter this list.</t>
  </si>
  <si>
    <t>WestPark Levy Trust Payments, Project Grants</t>
  </si>
  <si>
    <t>WPLT Area</t>
  </si>
  <si>
    <t>Main Contractors</t>
  </si>
  <si>
    <t>Invoice date</t>
  </si>
  <si>
    <t>Activity Project name</t>
  </si>
  <si>
    <t>Award amount (£)</t>
  </si>
  <si>
    <t>Darlington Borough Council</t>
  </si>
  <si>
    <t>Play Area Improvements</t>
  </si>
  <si>
    <t>www.kompan.co.uk/</t>
  </si>
  <si>
    <t>Daring</t>
  </si>
  <si>
    <t>Jane Ascroft Accountancy</t>
  </si>
  <si>
    <t>Grant / Payment Recipient</t>
  </si>
  <si>
    <t>Jane Ashcroft Accountancy</t>
  </si>
  <si>
    <t>Back on Track</t>
  </si>
  <si>
    <t>Bike Track Improvement Plan</t>
  </si>
  <si>
    <t>DBC</t>
  </si>
  <si>
    <t>Caring</t>
  </si>
  <si>
    <t>Statutory and Regulatory Reporting</t>
  </si>
  <si>
    <t>Notice Board Fabrication</t>
  </si>
  <si>
    <t>Differentia</t>
  </si>
  <si>
    <t>Funding Stream</t>
  </si>
  <si>
    <t>WPL</t>
  </si>
  <si>
    <t>Microsoft</t>
  </si>
  <si>
    <t>Not for Profit IT</t>
  </si>
  <si>
    <t>SquareSpace</t>
  </si>
  <si>
    <t>N Hambleton</t>
  </si>
  <si>
    <t>Friends of WestPark Meeting</t>
  </si>
  <si>
    <t>Sharing</t>
  </si>
  <si>
    <t>WestPark Levy Trust Project Grants awards made between 01 February 2021 - 31 January 2022</t>
  </si>
  <si>
    <t>West Park Academy</t>
  </si>
  <si>
    <t>Website Domain and Hosting</t>
  </si>
  <si>
    <t>BHP Law</t>
  </si>
  <si>
    <t xml:space="preserve">Advice and documents for changes to Deeds </t>
  </si>
  <si>
    <t>Complete</t>
  </si>
  <si>
    <t>To re-imburse costs of Willow Tunnel created at West Park as agreed at meeting Invoice no 8258356</t>
  </si>
  <si>
    <t>To Pay for bulbs for planting in West Park Invoice 8275552</t>
  </si>
  <si>
    <t>Hire of hall for West Park Events</t>
  </si>
  <si>
    <t>Payment of invoice 1441380 for hire of school 14.12.09</t>
  </si>
  <si>
    <t>Hire of School hall for Halloween event. Invoice 1365746</t>
  </si>
  <si>
    <t>In payment of invoice1476351 for hall hire for 'Build a Bike' event 14.12.09</t>
  </si>
  <si>
    <t>For footpath works</t>
  </si>
  <si>
    <t>Contribution towards litter bins</t>
  </si>
  <si>
    <t>Towards the development of West Park natural play area.</t>
  </si>
  <si>
    <t>Darlington Borough Council / Ground work NE</t>
  </si>
  <si>
    <t>Pre-allocation for Halloween and Open Day.</t>
  </si>
  <si>
    <t>Pre-allocation for footpath upkeep 2012-13</t>
  </si>
  <si>
    <t>To cover the upkeep of the paths and the bike track.</t>
  </si>
  <si>
    <t>Towards Nickstream/Richmond entrance works.</t>
  </si>
  <si>
    <t>Darliington Borough Council</t>
  </si>
  <si>
    <t>To cover the costs of pond maintenance.</t>
  </si>
  <si>
    <t>Towards new paving for the park.</t>
  </si>
  <si>
    <t>To support summer/winter activities in the area.</t>
  </si>
  <si>
    <t>Towards Green Flag/Groundworks and leaflets.</t>
  </si>
  <si>
    <t>Towards the final phase of the path improvement.</t>
  </si>
  <si>
    <t>To support the installation of a Bike track.</t>
  </si>
  <si>
    <t>Towards a 10 year event programme of Music on the Hill.</t>
  </si>
  <si>
    <t>Towards contract administration and meeting invoice 2897479.</t>
  </si>
  <si>
    <t>Towards flower and bulb planting. Invoice 2897453.</t>
  </si>
  <si>
    <t>Towards the westwood timber and fencing works. Invoice 2897445.</t>
  </si>
  <si>
    <t>Towards a fencing project. Invoice 2897487.</t>
  </si>
  <si>
    <t>Towards pond clearance. Invoice 2897437.</t>
  </si>
  <si>
    <t>Towards Developer Contributions - invoice 3012763</t>
  </si>
  <si>
    <t>Towards bulb planting on Westpark by Swinburne Horticulture Services.</t>
  </si>
  <si>
    <t>To cover the costs of meeting regarding the Westpark debtors.</t>
  </si>
  <si>
    <t>To pay invoice number 3203699 dated 30/10/2017 re hire of meeting room.</t>
  </si>
  <si>
    <t>To pay invoice number 33203704 dated 30/10/2017 re BHP Law debt recovery.</t>
  </si>
  <si>
    <t>To pay invoice number 3216278 dated 20/11/2017 re ground improvements.</t>
  </si>
  <si>
    <t>To pay invoice number 3300734 for management and maintenance of WP.</t>
  </si>
  <si>
    <t>To pay invoice number 3300726 for management and maintenance of WP.</t>
  </si>
  <si>
    <t>To pay invoice 3410694 - levy for pond clearance works 2018 £3305 - Levy for path &amp; bike track works carried out by Atkinsons £17651.67 - Levy for administration work carries out by Nick Leeming Associates for path and bike track project £882.58</t>
  </si>
  <si>
    <t>To pay invoice 3628328 - Hire of West Park Academy School for meetings.</t>
  </si>
  <si>
    <t>To pay invoice 3628360 - Cultivate wild meadow</t>
  </si>
  <si>
    <t>To pay invoice 3628344 - Wildflower seeds.</t>
  </si>
  <si>
    <t>Status</t>
  </si>
  <si>
    <t>Amount applied for</t>
  </si>
  <si>
    <t>Project Description - Summary</t>
  </si>
  <si>
    <t>Amount posted</t>
  </si>
  <si>
    <t>Bank Account Name/Cheque Payee</t>
  </si>
  <si>
    <t>Date Paid</t>
  </si>
  <si>
    <t>Grant Application No</t>
  </si>
  <si>
    <t>WPLT</t>
  </si>
  <si>
    <t>List of awards in year to date</t>
  </si>
  <si>
    <t>For more information about the WestPark Levy Trust</t>
  </si>
  <si>
    <t>https://friendsofwestpark.com/</t>
  </si>
  <si>
    <t>Social Media</t>
  </si>
  <si>
    <t>WestPark Levy Trust - Facebook</t>
  </si>
  <si>
    <t>Friends of WestPark - Facebook</t>
  </si>
  <si>
    <t>Friends of WestPark - Twitter</t>
  </si>
  <si>
    <t>Westpark Levy Trust</t>
  </si>
  <si>
    <t>To transfer funds to newly established Westpark Levy Trust</t>
  </si>
  <si>
    <t>Blackett, Hart and Pratt LLP</t>
  </si>
  <si>
    <t>To support formation of West Park Trust</t>
  </si>
  <si>
    <t>Friends of West Park</t>
  </si>
  <si>
    <t>To provide landscape management to WestPark</t>
  </si>
  <si>
    <t>To provide design support for noticeboards and signposts (differentia) - around the park area,</t>
  </si>
  <si>
    <t>To provide bulbs and planting</t>
  </si>
  <si>
    <t>Greener Communities UK</t>
  </si>
  <si>
    <t>To support development of Westpark Management Plan April20-Mar21</t>
  </si>
  <si>
    <t>To provide support for ground improvements including bailing meadows</t>
  </si>
  <si>
    <t>To provide support for development of play park</t>
  </si>
  <si>
    <t>To provide improved drainage to play park area</t>
  </si>
  <si>
    <t>To pay invoice no #45763142 for annual subscription - friends-ofwestpark.squarespace.com 20/21.</t>
  </si>
  <si>
    <t>To pay invoice for purchase of domain: friendsofwestpark.com - friends-ofwestpark.squarespace.com</t>
  </si>
  <si>
    <t>To supply Bulb planting in West Park</t>
  </si>
  <si>
    <t>To support cutting and bailing of meadows at West Park</t>
  </si>
  <si>
    <t>To support meetings of West Park Trust</t>
  </si>
  <si>
    <t>Social Media Consultancy LTD</t>
  </si>
  <si>
    <t>To pay invoice number 2019 - consultancy support advise re delivery of Westpark management plan.</t>
  </si>
  <si>
    <t xml:space="preserve">SquareSpace co- N Hambleton </t>
  </si>
  <si>
    <t>Darlington Borough Council (WEST PARK School)</t>
  </si>
  <si>
    <t>Payment to Darlington Borough Council for hall hire for Christmas crafts.</t>
  </si>
  <si>
    <t>Towards a bike track and wacker plate.</t>
  </si>
  <si>
    <t>To pay invoice number 3166863 dated 16/08/17 for the purchase of new additional litter bins.</t>
  </si>
  <si>
    <t>To pay invoice number 3203681 dated 30/10/2017 re purchase of 20 fruit trees. Community Orchard</t>
  </si>
  <si>
    <t xml:space="preserve">To pay invoice number 3241883 - repainting of boundary fence </t>
  </si>
  <si>
    <t>To pay invoice number 3274593 management and maintenance of WP.</t>
  </si>
  <si>
    <t>To pay invoice 3362875 - Councils management proposals and maintenance.</t>
  </si>
  <si>
    <t>To pay invoice 3362883 - Cutting of all marginal areas.</t>
  </si>
  <si>
    <t>To pay invoice 3362891 -  Hire of West Park Academy School for meetings.</t>
  </si>
  <si>
    <t>To pay invoice 3398533 - management and maintenance of WP.</t>
  </si>
  <si>
    <t>To pay invoice 3483930 -  Councils management proposals and maintenance agreed with steering group.</t>
  </si>
  <si>
    <t>To pay invoice 3622461 -  Councils management proposals and maintenance agreed with steering group 2019/2020</t>
  </si>
  <si>
    <t>To pay Social Media Consultancy LTD's invoice number 13647 - to support the online activities of WestPark</t>
  </si>
  <si>
    <t>Darlington Borough Council &amp; St Johns Ambulance</t>
  </si>
  <si>
    <t>Live Edge Woodwork</t>
  </si>
  <si>
    <t>Jubilee</t>
  </si>
  <si>
    <t>Lets Create Jubilee (Post)</t>
  </si>
  <si>
    <t>Transitions 17</t>
  </si>
  <si>
    <t>Lets Create Jubilee (Art)</t>
  </si>
  <si>
    <t>Lets Create Jubilee (Rekalibrator)</t>
  </si>
  <si>
    <t>The Rekalibrator Project</t>
  </si>
  <si>
    <t>2021-2022 WestPark Levy Trust Accounts</t>
  </si>
  <si>
    <t xml:space="preserve">Jane Ashcroft </t>
  </si>
  <si>
    <t>Jane Ashcroft</t>
  </si>
  <si>
    <t>Friends of WestPark Meeting room hire</t>
  </si>
  <si>
    <t>BHP</t>
  </si>
  <si>
    <t>Charity Support / Legal Services</t>
  </si>
  <si>
    <t>WestPark Levy Trust Project Grants awards made between 01 February 2022 - 31 January 2023</t>
  </si>
  <si>
    <t>Defibrillator Project</t>
  </si>
  <si>
    <t>Squarespace</t>
  </si>
  <si>
    <t>Website hosting</t>
  </si>
  <si>
    <t>Website domain</t>
  </si>
  <si>
    <t>NoticeBoard installation</t>
  </si>
  <si>
    <t>Enhanced Park Maintainance</t>
  </si>
  <si>
    <t>WestPark Levy Trust Project Grants awards made between 01 February 2023 - 31 January 2024</t>
  </si>
  <si>
    <t>Correct as at 19/09/2023</t>
  </si>
  <si>
    <t>Verified as correct</t>
  </si>
  <si>
    <t>Correct as of:  August 2023</t>
  </si>
  <si>
    <t>Lemon Top</t>
  </si>
  <si>
    <t>Cash</t>
  </si>
  <si>
    <t>Community Questionnaire Gift Cards</t>
  </si>
  <si>
    <t>Cactus Café</t>
  </si>
  <si>
    <t>Leeming Associates</t>
  </si>
  <si>
    <t>Friends of WestPark Meetings</t>
  </si>
  <si>
    <t>Community Consultation Refreshments</t>
  </si>
  <si>
    <t>Fencing, Paths, Play Area Planning  Professional Services</t>
  </si>
  <si>
    <t>Fencing, Paths, Play Area Planning  delivery of Services</t>
  </si>
  <si>
    <t>Brambledown</t>
  </si>
  <si>
    <t>Nick Leeming</t>
  </si>
  <si>
    <t>Village Centre Businesses</t>
  </si>
  <si>
    <t>WestPark Academy</t>
  </si>
  <si>
    <t>CCTV Cameras</t>
  </si>
  <si>
    <t>Enhancements and Improvements, Litter Picking Equipment WPA,Wildflowers</t>
  </si>
  <si>
    <t>Brambledown,  West Park Academy  DBC</t>
  </si>
  <si>
    <t>Enhancements and Improvements, based on Management Plan</t>
  </si>
  <si>
    <t>Winter Event Power infrastructure</t>
  </si>
  <si>
    <t>Professional Services for Enhancements and Improvements</t>
  </si>
  <si>
    <t>Nick Leeming Associates</t>
  </si>
  <si>
    <t>Darlington Borough Council &amp; ESS</t>
  </si>
  <si>
    <t>Professional Services 2022-Jan 31st Annual Accounts and Report</t>
  </si>
  <si>
    <t>Website</t>
  </si>
  <si>
    <t>WPLT Annual Newsletter 22-23</t>
  </si>
  <si>
    <t>WPLT Annual Newsletter 23-24</t>
  </si>
  <si>
    <t>Christmas Tree</t>
  </si>
  <si>
    <t>Christmas tree Lights</t>
  </si>
  <si>
    <t>Festive Lights</t>
  </si>
  <si>
    <t>Gridmark</t>
  </si>
  <si>
    <t>Topographical survey</t>
  </si>
  <si>
    <t>DNO Electrical Connection</t>
  </si>
  <si>
    <t>Northern Power Grid</t>
  </si>
  <si>
    <t>ebgardeningmaintenance.co.uk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</si>
</sst>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£&quot;#,##0"/>
    <numFmt numFmtId="165" formatCode="dd\ mmmm\ yyyy"/>
    <numFmt numFmtId="166" formatCode="&quot;£&quot;#,##0.0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4"/>
      <name val="Arial"/>
      <family val="2"/>
    </font>
    <font>
      <b/>
      <sz val="12"/>
      <name val="Arial"/>
      <family val="2"/>
    </font>
    <font>
      <sz val="10"/>
      <color indexed="64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0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" fillId="2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1" applyNumberFormat="0" applyAlignment="0" applyProtection="0"/>
    <xf numFmtId="0" fontId="14" fillId="8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0" borderId="0"/>
    <xf numFmtId="0" fontId="21" fillId="0" borderId="0"/>
    <xf numFmtId="0" fontId="21" fillId="0" borderId="0"/>
    <xf numFmtId="0" fontId="23" fillId="0" borderId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17" fillId="21" borderId="8" applyNumberFormat="0" applyAlignment="0" applyProtection="0"/>
    <xf numFmtId="0" fontId="17" fillId="21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26" borderId="0" applyNumberFormat="0" applyBorder="0" applyAlignment="0" applyProtection="0"/>
    <xf numFmtId="0" fontId="37" fillId="27" borderId="0" applyNumberFormat="0" applyBorder="0" applyAlignment="0" applyProtection="0"/>
    <xf numFmtId="0" fontId="38" fillId="28" borderId="0" applyNumberFormat="0" applyBorder="0" applyAlignment="0" applyProtection="0"/>
    <xf numFmtId="0" fontId="39" fillId="29" borderId="15" applyNumberFormat="0" applyAlignment="0" applyProtection="0"/>
    <xf numFmtId="0" fontId="40" fillId="30" borderId="16" applyNumberFormat="0" applyAlignment="0" applyProtection="0"/>
    <xf numFmtId="0" fontId="41" fillId="30" borderId="15" applyNumberFormat="0" applyAlignment="0" applyProtection="0"/>
    <xf numFmtId="0" fontId="42" fillId="0" borderId="17" applyNumberFormat="0" applyFill="0" applyAlignment="0" applyProtection="0"/>
    <xf numFmtId="0" fontId="43" fillId="31" borderId="18" applyNumberFormat="0" applyAlignment="0" applyProtection="0"/>
    <xf numFmtId="0" fontId="44" fillId="0" borderId="0" applyNumberFormat="0" applyFill="0" applyBorder="0" applyAlignment="0" applyProtection="0"/>
    <xf numFmtId="0" fontId="31" fillId="32" borderId="19" applyNumberFormat="0" applyFont="0" applyAlignment="0" applyProtection="0"/>
    <xf numFmtId="0" fontId="45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2" fillId="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2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2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2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2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</cellStyleXfs>
  <cellXfs count="31">
    <xf numFmtId="0" fontId="0" fillId="0" borderId="0" xfId="0"/>
    <xf numFmtId="164" fontId="22" fillId="0" borderId="10" xfId="76" applyNumberFormat="1" applyFont="1" applyBorder="1" applyAlignment="1">
      <alignment vertical="top" wrapText="1"/>
    </xf>
    <xf numFmtId="165" fontId="22" fillId="0" borderId="10" xfId="76" applyNumberFormat="1" applyFont="1" applyBorder="1" applyAlignment="1">
      <alignment vertical="top" wrapText="1"/>
    </xf>
    <xf numFmtId="0" fontId="26" fillId="0" borderId="0" xfId="0" applyFont="1"/>
    <xf numFmtId="0" fontId="24" fillId="0" borderId="0" xfId="0" applyFont="1"/>
    <xf numFmtId="0" fontId="0" fillId="25" borderId="0" xfId="0" applyFill="1"/>
    <xf numFmtId="0" fontId="0" fillId="25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49" fontId="27" fillId="25" borderId="0" xfId="0" applyNumberFormat="1" applyFont="1" applyFill="1"/>
    <xf numFmtId="49" fontId="28" fillId="25" borderId="0" xfId="0" applyNumberFormat="1" applyFont="1" applyFill="1"/>
    <xf numFmtId="49" fontId="1" fillId="25" borderId="0" xfId="0" applyNumberFormat="1" applyFont="1" applyFill="1"/>
    <xf numFmtId="49" fontId="22" fillId="0" borderId="10" xfId="76" applyNumberFormat="1" applyFont="1" applyBorder="1" applyAlignment="1">
      <alignment vertical="top" wrapText="1"/>
    </xf>
    <xf numFmtId="49" fontId="0" fillId="0" borderId="0" xfId="0" applyNumberFormat="1"/>
    <xf numFmtId="0" fontId="24" fillId="0" borderId="0" xfId="0" applyFont="1" applyAlignment="1">
      <alignment horizontal="left" wrapText="1"/>
    </xf>
    <xf numFmtId="0" fontId="22" fillId="0" borderId="10" xfId="76" applyFont="1" applyBorder="1" applyAlignment="1">
      <alignment vertical="top" wrapText="1"/>
    </xf>
    <xf numFmtId="0" fontId="25" fillId="0" borderId="0" xfId="88"/>
    <xf numFmtId="166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49" fontId="29" fillId="0" borderId="11" xfId="0" applyNumberFormat="1" applyFont="1" applyBorder="1" applyAlignment="1">
      <alignment wrapText="1"/>
    </xf>
    <xf numFmtId="0" fontId="29" fillId="0" borderId="11" xfId="0" applyFont="1" applyBorder="1" applyAlignment="1">
      <alignment horizontal="right" wrapText="1"/>
    </xf>
    <xf numFmtId="0" fontId="29" fillId="0" borderId="11" xfId="0" applyFont="1" applyBorder="1" applyAlignment="1">
      <alignment wrapText="1"/>
    </xf>
    <xf numFmtId="14" fontId="29" fillId="0" borderId="11" xfId="0" applyNumberFormat="1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30" fillId="0" borderId="11" xfId="0" applyFont="1" applyBorder="1" applyAlignment="1">
      <alignment horizontal="center" vertical="center" wrapText="1"/>
    </xf>
    <xf numFmtId="166" fontId="30" fillId="0" borderId="11" xfId="0" applyNumberFormat="1" applyFont="1" applyBorder="1" applyAlignment="1">
      <alignment vertical="center" wrapText="1"/>
    </xf>
    <xf numFmtId="166" fontId="29" fillId="0" borderId="11" xfId="0" applyNumberFormat="1" applyFont="1" applyBorder="1" applyAlignment="1">
      <alignment horizontal="left" vertical="center" wrapText="1"/>
    </xf>
    <xf numFmtId="49" fontId="25" fillId="0" borderId="0" xfId="88" applyNumberFormat="1" applyFill="1" applyBorder="1"/>
    <xf numFmtId="49" fontId="0" fillId="0" borderId="0" xfId="0" applyNumberFormat="1" applyAlignment="1">
      <alignment wrapText="1"/>
    </xf>
    <xf numFmtId="0" fontId="25" fillId="0" borderId="0" xfId="88" applyAlignment="1">
      <alignment wrapText="1"/>
    </xf>
    <xf numFmtId="0" fontId="24" fillId="0" borderId="0" xfId="0" applyFont="1" applyAlignment="1">
      <alignment horizontal="left" wrapText="1"/>
    </xf>
  </cellXfs>
  <cellStyles count="130">
    <cellStyle name="20% - Accent1" xfId="107" builtinId="30" customBuiltin="1"/>
    <cellStyle name="20% - Accent1 2" xfId="1" xr:uid="{00000000-0005-0000-0000-000000000000}"/>
    <cellStyle name="20% - Accent1 3" xfId="2" xr:uid="{00000000-0005-0000-0000-000001000000}"/>
    <cellStyle name="20% - Accent2" xfId="111" builtinId="34" customBuiltin="1"/>
    <cellStyle name="20% - Accent2 2" xfId="3" xr:uid="{00000000-0005-0000-0000-000002000000}"/>
    <cellStyle name="20% - Accent2 3" xfId="4" xr:uid="{00000000-0005-0000-0000-000003000000}"/>
    <cellStyle name="20% - Accent3" xfId="115" builtinId="38" customBuiltin="1"/>
    <cellStyle name="20% - Accent3 2" xfId="5" xr:uid="{00000000-0005-0000-0000-000004000000}"/>
    <cellStyle name="20% - Accent3 3" xfId="6" xr:uid="{00000000-0005-0000-0000-000005000000}"/>
    <cellStyle name="20% - Accent4" xfId="119" builtinId="42" customBuiltin="1"/>
    <cellStyle name="20% - Accent4 2" xfId="7" xr:uid="{00000000-0005-0000-0000-000006000000}"/>
    <cellStyle name="20% - Accent4 3" xfId="8" xr:uid="{00000000-0005-0000-0000-000007000000}"/>
    <cellStyle name="20% - Accent5" xfId="123" builtinId="46" customBuiltin="1"/>
    <cellStyle name="20% - Accent5 2" xfId="9" xr:uid="{00000000-0005-0000-0000-000008000000}"/>
    <cellStyle name="20% - Accent5 3" xfId="10" xr:uid="{00000000-0005-0000-0000-000009000000}"/>
    <cellStyle name="20% - Accent6" xfId="127" builtinId="50" customBuiltin="1"/>
    <cellStyle name="20% - Accent6 2" xfId="11" xr:uid="{00000000-0005-0000-0000-00000A000000}"/>
    <cellStyle name="20% - Accent6 3" xfId="12" xr:uid="{00000000-0005-0000-0000-00000B000000}"/>
    <cellStyle name="40% - Accent1" xfId="108" builtinId="31" customBuiltin="1"/>
    <cellStyle name="40% - Accent1 2" xfId="13" xr:uid="{00000000-0005-0000-0000-00000C000000}"/>
    <cellStyle name="40% - Accent1 3" xfId="14" xr:uid="{00000000-0005-0000-0000-00000D000000}"/>
    <cellStyle name="40% - Accent2" xfId="112" builtinId="35" customBuiltin="1"/>
    <cellStyle name="40% - Accent2 2" xfId="15" xr:uid="{00000000-0005-0000-0000-00000E000000}"/>
    <cellStyle name="40% - Accent2 3" xfId="16" xr:uid="{00000000-0005-0000-0000-00000F000000}"/>
    <cellStyle name="40% - Accent3" xfId="116" builtinId="39" customBuiltin="1"/>
    <cellStyle name="40% - Accent3 2" xfId="17" xr:uid="{00000000-0005-0000-0000-000010000000}"/>
    <cellStyle name="40% - Accent3 3" xfId="18" xr:uid="{00000000-0005-0000-0000-000011000000}"/>
    <cellStyle name="40% - Accent4" xfId="120" builtinId="43" customBuiltin="1"/>
    <cellStyle name="40% - Accent4 2" xfId="19" xr:uid="{00000000-0005-0000-0000-000012000000}"/>
    <cellStyle name="40% - Accent4 3" xfId="20" xr:uid="{00000000-0005-0000-0000-000013000000}"/>
    <cellStyle name="40% - Accent5" xfId="124" builtinId="47" customBuiltin="1"/>
    <cellStyle name="40% - Accent5 2" xfId="21" xr:uid="{00000000-0005-0000-0000-000014000000}"/>
    <cellStyle name="40% - Accent5 3" xfId="22" xr:uid="{00000000-0005-0000-0000-000015000000}"/>
    <cellStyle name="40% - Accent6" xfId="128" builtinId="51" customBuiltin="1"/>
    <cellStyle name="40% - Accent6 2" xfId="23" xr:uid="{00000000-0005-0000-0000-000016000000}"/>
    <cellStyle name="40% - Accent6 3" xfId="24" xr:uid="{00000000-0005-0000-0000-000017000000}"/>
    <cellStyle name="60% - Accent1" xfId="109" builtinId="32" customBuiltin="1"/>
    <cellStyle name="60% - Accent1 2" xfId="25" xr:uid="{00000000-0005-0000-0000-000018000000}"/>
    <cellStyle name="60% - Accent1 3" xfId="26" xr:uid="{00000000-0005-0000-0000-000019000000}"/>
    <cellStyle name="60% - Accent2" xfId="113" builtinId="36" customBuiltin="1"/>
    <cellStyle name="60% - Accent2 2" xfId="27" xr:uid="{00000000-0005-0000-0000-00001A000000}"/>
    <cellStyle name="60% - Accent2 3" xfId="28" xr:uid="{00000000-0005-0000-0000-00001B000000}"/>
    <cellStyle name="60% - Accent3" xfId="117" builtinId="40" customBuiltin="1"/>
    <cellStyle name="60% - Accent3 2" xfId="29" xr:uid="{00000000-0005-0000-0000-00001C000000}"/>
    <cellStyle name="60% - Accent3 3" xfId="30" xr:uid="{00000000-0005-0000-0000-00001D000000}"/>
    <cellStyle name="60% - Accent4" xfId="121" builtinId="44" customBuiltin="1"/>
    <cellStyle name="60% - Accent4 2" xfId="31" xr:uid="{00000000-0005-0000-0000-00001E000000}"/>
    <cellStyle name="60% - Accent4 3" xfId="32" xr:uid="{00000000-0005-0000-0000-00001F000000}"/>
    <cellStyle name="60% - Accent5" xfId="125" builtinId="48" customBuiltin="1"/>
    <cellStyle name="60% - Accent5 2" xfId="33" xr:uid="{00000000-0005-0000-0000-000020000000}"/>
    <cellStyle name="60% - Accent5 3" xfId="34" xr:uid="{00000000-0005-0000-0000-000021000000}"/>
    <cellStyle name="60% - Accent6" xfId="129" builtinId="52" customBuiltin="1"/>
    <cellStyle name="60% - Accent6 2" xfId="35" xr:uid="{00000000-0005-0000-0000-000022000000}"/>
    <cellStyle name="60% - Accent6 3" xfId="36" xr:uid="{00000000-0005-0000-0000-000023000000}"/>
    <cellStyle name="Accent1" xfId="106" builtinId="29" customBuiltin="1"/>
    <cellStyle name="Accent1 2" xfId="37" xr:uid="{00000000-0005-0000-0000-000024000000}"/>
    <cellStyle name="Accent1 2 2" xfId="38" xr:uid="{00000000-0005-0000-0000-000025000000}"/>
    <cellStyle name="Accent1 3" xfId="39" xr:uid="{00000000-0005-0000-0000-000026000000}"/>
    <cellStyle name="Accent2" xfId="110" builtinId="33" customBuiltin="1"/>
    <cellStyle name="Accent2 2" xfId="40" xr:uid="{00000000-0005-0000-0000-000027000000}"/>
    <cellStyle name="Accent2 3" xfId="41" xr:uid="{00000000-0005-0000-0000-000028000000}"/>
    <cellStyle name="Accent3" xfId="114" builtinId="37" customBuiltin="1"/>
    <cellStyle name="Accent3 2" xfId="42" xr:uid="{00000000-0005-0000-0000-000029000000}"/>
    <cellStyle name="Accent3 3" xfId="43" xr:uid="{00000000-0005-0000-0000-00002A000000}"/>
    <cellStyle name="Accent4" xfId="118" builtinId="41" customBuiltin="1"/>
    <cellStyle name="Accent4 2" xfId="44" xr:uid="{00000000-0005-0000-0000-00002B000000}"/>
    <cellStyle name="Accent4 3" xfId="45" xr:uid="{00000000-0005-0000-0000-00002C000000}"/>
    <cellStyle name="Accent5" xfId="122" builtinId="45" customBuiltin="1"/>
    <cellStyle name="Accent5 2" xfId="46" xr:uid="{00000000-0005-0000-0000-00002D000000}"/>
    <cellStyle name="Accent5 3" xfId="47" xr:uid="{00000000-0005-0000-0000-00002E000000}"/>
    <cellStyle name="Accent6" xfId="126" builtinId="49" customBuiltin="1"/>
    <cellStyle name="Accent6 2" xfId="48" xr:uid="{00000000-0005-0000-0000-00002F000000}"/>
    <cellStyle name="Accent6 3" xfId="49" xr:uid="{00000000-0005-0000-0000-000030000000}"/>
    <cellStyle name="Bad" xfId="95" builtinId="27" customBuiltin="1"/>
    <cellStyle name="Bad 2" xfId="50" xr:uid="{00000000-0005-0000-0000-000031000000}"/>
    <cellStyle name="Bad 3" xfId="51" xr:uid="{00000000-0005-0000-0000-000032000000}"/>
    <cellStyle name="Calculation" xfId="99" builtinId="22" customBuiltin="1"/>
    <cellStyle name="Calculation 2" xfId="52" xr:uid="{00000000-0005-0000-0000-000033000000}"/>
    <cellStyle name="Calculation 3" xfId="53" xr:uid="{00000000-0005-0000-0000-000034000000}"/>
    <cellStyle name="Check Cell" xfId="101" builtinId="23" customBuiltin="1"/>
    <cellStyle name="Check Cell 2" xfId="54" xr:uid="{00000000-0005-0000-0000-000035000000}"/>
    <cellStyle name="Check Cell 3" xfId="55" xr:uid="{00000000-0005-0000-0000-000036000000}"/>
    <cellStyle name="Explanatory Text" xfId="104" builtinId="53" customBuiltin="1"/>
    <cellStyle name="Explanatory Text 2" xfId="56" xr:uid="{00000000-0005-0000-0000-000037000000}"/>
    <cellStyle name="Explanatory Text 3" xfId="57" xr:uid="{00000000-0005-0000-0000-000038000000}"/>
    <cellStyle name="Good" xfId="94" builtinId="26" customBuiltin="1"/>
    <cellStyle name="Good 2" xfId="58" xr:uid="{00000000-0005-0000-0000-000039000000}"/>
    <cellStyle name="Good 3" xfId="59" xr:uid="{00000000-0005-0000-0000-00003A000000}"/>
    <cellStyle name="Heading 1" xfId="90" builtinId="16" customBuiltin="1"/>
    <cellStyle name="Heading 1 2" xfId="60" xr:uid="{00000000-0005-0000-0000-00003B000000}"/>
    <cellStyle name="Heading 1 3" xfId="61" xr:uid="{00000000-0005-0000-0000-00003C000000}"/>
    <cellStyle name="Heading 2" xfId="91" builtinId="17" customBuiltin="1"/>
    <cellStyle name="Heading 2 2" xfId="62" xr:uid="{00000000-0005-0000-0000-00003D000000}"/>
    <cellStyle name="Heading 2 3" xfId="63" xr:uid="{00000000-0005-0000-0000-00003E000000}"/>
    <cellStyle name="Heading 3" xfId="92" builtinId="18" customBuiltin="1"/>
    <cellStyle name="Heading 3 2" xfId="64" xr:uid="{00000000-0005-0000-0000-00003F000000}"/>
    <cellStyle name="Heading 3 3" xfId="65" xr:uid="{00000000-0005-0000-0000-000040000000}"/>
    <cellStyle name="Heading 4" xfId="93" builtinId="19" customBuiltin="1"/>
    <cellStyle name="Heading 4 2" xfId="66" xr:uid="{00000000-0005-0000-0000-000041000000}"/>
    <cellStyle name="Heading 4 3" xfId="67" xr:uid="{00000000-0005-0000-0000-000042000000}"/>
    <cellStyle name="Hyperlink" xfId="88" builtinId="8"/>
    <cellStyle name="Input" xfId="97" builtinId="20" customBuiltin="1"/>
    <cellStyle name="Input 2" xfId="68" xr:uid="{00000000-0005-0000-0000-000044000000}"/>
    <cellStyle name="Input 3" xfId="69" xr:uid="{00000000-0005-0000-0000-000045000000}"/>
    <cellStyle name="Linked Cell" xfId="100" builtinId="24" customBuiltin="1"/>
    <cellStyle name="Linked Cell 2" xfId="70" xr:uid="{00000000-0005-0000-0000-000046000000}"/>
    <cellStyle name="Linked Cell 3" xfId="71" xr:uid="{00000000-0005-0000-0000-000047000000}"/>
    <cellStyle name="Neutral" xfId="96" builtinId="28" customBuiltin="1"/>
    <cellStyle name="Neutral 2" xfId="72" xr:uid="{00000000-0005-0000-0000-000048000000}"/>
    <cellStyle name="Neutral 3" xfId="73" xr:uid="{00000000-0005-0000-0000-000049000000}"/>
    <cellStyle name="Normal" xfId="0" builtinId="0"/>
    <cellStyle name="Normal 2" xfId="74" xr:uid="{00000000-0005-0000-0000-00004B000000}"/>
    <cellStyle name="Normal 2 2" xfId="75" xr:uid="{00000000-0005-0000-0000-00004C000000}"/>
    <cellStyle name="Normal 3" xfId="76" xr:uid="{00000000-0005-0000-0000-00004D000000}"/>
    <cellStyle name="Normal 4" xfId="77" xr:uid="{00000000-0005-0000-0000-00004E000000}"/>
    <cellStyle name="Note" xfId="103" builtinId="10" customBuiltin="1"/>
    <cellStyle name="Note 2" xfId="78" xr:uid="{00000000-0005-0000-0000-00004F000000}"/>
    <cellStyle name="Note 3" xfId="79" xr:uid="{00000000-0005-0000-0000-000050000000}"/>
    <cellStyle name="Output" xfId="98" builtinId="21" customBuiltin="1"/>
    <cellStyle name="Output 2" xfId="80" xr:uid="{00000000-0005-0000-0000-000051000000}"/>
    <cellStyle name="Output 3" xfId="81" xr:uid="{00000000-0005-0000-0000-000052000000}"/>
    <cellStyle name="Title" xfId="89" builtinId="15" customBuiltin="1"/>
    <cellStyle name="Title 2" xfId="82" xr:uid="{00000000-0005-0000-0000-000053000000}"/>
    <cellStyle name="Title 3" xfId="83" xr:uid="{00000000-0005-0000-0000-000054000000}"/>
    <cellStyle name="Total" xfId="105" builtinId="25" customBuiltin="1"/>
    <cellStyle name="Total 2" xfId="84" xr:uid="{00000000-0005-0000-0000-000055000000}"/>
    <cellStyle name="Total 3" xfId="85" xr:uid="{00000000-0005-0000-0000-000056000000}"/>
    <cellStyle name="Warning Text" xfId="102" builtinId="11" customBuiltin="1"/>
    <cellStyle name="Warning Text 2" xfId="86" xr:uid="{00000000-0005-0000-0000-000057000000}"/>
    <cellStyle name="Warning Text 3" xfId="87" xr:uid="{00000000-0005-0000-0000-000058000000}"/>
  </cellStyles>
  <dxfs count="24">
    <dxf>
      <font>
        <b/>
        <i val="0"/>
        <color auto="1"/>
      </font>
    </dxf>
    <dxf>
      <font>
        <b/>
        <i val="0"/>
        <color rgb="FFC10077"/>
      </font>
    </dxf>
    <dxf>
      <fill>
        <patternFill>
          <bgColor rgb="FFD5D2CD"/>
        </patternFill>
      </fill>
      <border diagonalUp="0" diagonalDown="0">
        <left/>
        <right style="thin">
          <color rgb="FFC10077"/>
        </right>
        <top/>
        <bottom/>
        <vertical/>
        <horizontal/>
      </border>
    </dxf>
    <dxf>
      <font>
        <b/>
        <i val="0"/>
        <color auto="1"/>
      </font>
      <fill>
        <patternFill>
          <bgColor rgb="FFD1CEC9"/>
        </patternFill>
      </fill>
      <border>
        <left style="thin">
          <color rgb="FFD1CEC9"/>
        </left>
        <right style="thin">
          <color rgb="FFD1CEC9"/>
        </right>
        <top style="thin">
          <color rgb="FFC10077"/>
        </top>
        <bottom style="thin">
          <color rgb="FFC10077"/>
        </bottom>
        <vertical style="thin">
          <color rgb="FFD1CEC9"/>
        </vertical>
      </border>
    </dxf>
    <dxf>
      <font>
        <b/>
        <i val="0"/>
        <color auto="1"/>
      </font>
      <fill>
        <patternFill>
          <bgColor rgb="FFD5D2CD"/>
        </patternFill>
      </fill>
      <border>
        <left style="thin">
          <color rgb="FFD5D2CD"/>
        </left>
        <right style="thin">
          <color rgb="FFD5D2CD"/>
        </right>
        <bottom style="thin">
          <color rgb="FFC10077"/>
        </bottom>
        <vertical style="thin">
          <color rgb="FFD5D2CD"/>
        </vertical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auto="1"/>
      </font>
    </dxf>
    <dxf>
      <font>
        <b/>
        <i val="0"/>
        <color rgb="FFC10077"/>
      </font>
    </dxf>
    <dxf>
      <fill>
        <patternFill>
          <bgColor rgb="FFC4BFB8"/>
        </patternFill>
      </fill>
      <border diagonalUp="0" diagonalDown="0">
        <left/>
        <right style="thin">
          <color rgb="FFC10077"/>
        </right>
        <top/>
        <bottom/>
        <vertical/>
        <horizontal/>
      </border>
    </dxf>
    <dxf>
      <font>
        <b/>
        <i val="0"/>
        <color auto="1"/>
      </font>
      <fill>
        <patternFill>
          <bgColor rgb="FFC4BFB8"/>
        </patternFill>
      </fill>
      <border>
        <left style="thin">
          <color rgb="FFC4BFB8"/>
        </left>
        <right style="thin">
          <color rgb="FFC4BFB8"/>
        </right>
        <top style="thin">
          <color rgb="FFC10077"/>
        </top>
        <bottom style="thin">
          <color rgb="FFC10077"/>
        </bottom>
        <vertical style="thin">
          <color rgb="FFC4BFB8"/>
        </vertical>
      </border>
    </dxf>
    <dxf>
      <font>
        <b/>
        <i val="0"/>
        <color auto="1"/>
      </font>
      <fill>
        <patternFill>
          <bgColor rgb="FFC4BFB8"/>
        </patternFill>
      </fill>
      <border>
        <left style="thin">
          <color rgb="FFC4BFB8"/>
        </left>
        <right style="thin">
          <color rgb="FFC4BFB8"/>
        </right>
        <bottom style="thin">
          <color rgb="FFC10077"/>
        </bottom>
        <vertical style="thin">
          <color rgb="FFC4BFB8"/>
        </vertical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</dxf>
    <dxf>
      <font>
        <b/>
        <i val="0"/>
        <color rgb="FFC10077"/>
      </font>
    </dxf>
    <dxf>
      <fill>
        <patternFill>
          <bgColor rgb="FFD5D2CD"/>
        </patternFill>
      </fill>
      <border diagonalUp="0" diagonalDown="0">
        <left/>
        <right style="thin">
          <color rgb="FFC10077"/>
        </right>
        <top/>
        <bottom/>
        <vertical/>
        <horizontal/>
      </border>
    </dxf>
    <dxf>
      <font>
        <b/>
        <i val="0"/>
        <color auto="1"/>
      </font>
      <fill>
        <patternFill>
          <bgColor rgb="FFD1CEC9"/>
        </patternFill>
      </fill>
      <border>
        <left style="thin">
          <color rgb="FFD1CEC9"/>
        </left>
        <right style="thin">
          <color rgb="FFD1CEC9"/>
        </right>
        <top style="thin">
          <color rgb="FFC10077"/>
        </top>
        <bottom style="thin">
          <color rgb="FFC10077"/>
        </bottom>
        <vertical style="thin">
          <color rgb="FFD1CEC9"/>
        </vertical>
      </border>
    </dxf>
    <dxf>
      <font>
        <b/>
        <i val="0"/>
        <color theme="0"/>
      </font>
      <fill>
        <patternFill>
          <bgColor rgb="FFA59E94"/>
        </patternFill>
      </fill>
      <border>
        <left style="thin">
          <color rgb="FFA59E94"/>
        </left>
        <right style="thin">
          <color rgb="FFA59E94"/>
        </right>
        <bottom style="thin">
          <color rgb="FFC10077"/>
        </bottom>
        <vertical style="thin">
          <color rgb="FFA59E94"/>
        </vertical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auto="1"/>
      </font>
    </dxf>
    <dxf>
      <font>
        <b/>
        <i val="0"/>
        <color rgb="FFC10077"/>
      </font>
    </dxf>
    <dxf>
      <fill>
        <patternFill>
          <bgColor rgb="FFD5D2CD"/>
        </patternFill>
      </fill>
      <border diagonalUp="0" diagonalDown="0">
        <left/>
        <right style="thin">
          <color rgb="FFC10077"/>
        </right>
        <top/>
        <bottom/>
        <vertical/>
        <horizontal/>
      </border>
    </dxf>
    <dxf>
      <font>
        <b/>
        <i val="0"/>
        <color auto="1"/>
      </font>
      <fill>
        <patternFill>
          <bgColor rgb="FFD1CEC9"/>
        </patternFill>
      </fill>
      <border>
        <left style="thin">
          <color rgb="FFD1CEC9"/>
        </left>
        <right style="thin">
          <color rgb="FFD1CEC9"/>
        </right>
        <top style="thin">
          <color rgb="FFC10077"/>
        </top>
        <bottom style="thin">
          <color rgb="FFC10077"/>
        </bottom>
        <vertical style="thin">
          <color rgb="FFD1CEC9"/>
        </vertical>
      </border>
    </dxf>
    <dxf>
      <font>
        <b/>
        <i val="0"/>
        <color auto="1"/>
      </font>
      <fill>
        <patternFill>
          <bgColor rgb="FFA59E94"/>
        </patternFill>
      </fill>
      <border>
        <left style="thin">
          <color rgb="FFA59E94"/>
        </left>
        <right style="thin">
          <color rgb="FFA59E94"/>
        </right>
        <bottom style="thin">
          <color rgb="FFC10077"/>
        </bottom>
        <vertical style="thin">
          <color rgb="FFA59E94"/>
        </vertical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4" defaultTableStyle="TableStyleMedium2" defaultPivotStyle="PivotStyleLight16">
    <tableStyle name="Arts Council colours 11" table="0" count="6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HeaderCell" dxfId="18"/>
    </tableStyle>
    <tableStyle name="Arts Council colours 11 2" table="0" count="6" xr9:uid="{00000000-0011-0000-FFFF-FFFF01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HeaderCell" dxfId="12"/>
    </tableStyle>
    <tableStyle name="Arts Council colours light grey 196" table="0" count="6" xr9:uid="{00000000-0011-0000-FFFF-FFFF02000000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HeaderCell" dxfId="6"/>
    </tableStyle>
    <tableStyle name="Arts Council colours light grey 213" table="0" count="6" xr9:uid="{00000000-0011-0000-FFFF-FFFF03000000}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HeaderCell" dxfId="0"/>
    </tableStyle>
  </tableStyles>
  <colors>
    <mruColors>
      <color rgb="FFA59E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66676</xdr:rowOff>
    </xdr:from>
    <xdr:to>
      <xdr:col>7</xdr:col>
      <xdr:colOff>1828800</xdr:colOff>
      <xdr:row>27</xdr:row>
      <xdr:rowOff>9525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7F5FC05C-DDA7-4732-973A-9BF70F3866BE}"/>
            </a:ext>
          </a:extLst>
        </xdr:cNvPr>
        <xdr:cNvSpPr txBox="1"/>
      </xdr:nvSpPr>
      <xdr:spPr>
        <a:xfrm>
          <a:off x="0" y="666751"/>
          <a:ext cx="9077325" cy="414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WestPark Levy Trust Grants awards made between 1st</a:t>
          </a:r>
          <a:r>
            <a:rPr lang="en-GB" sz="12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February</a:t>
          </a:r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2021 - Present</a:t>
          </a:r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 the lists provide the following information</a:t>
          </a:r>
          <a:r>
            <a:rPr lang="en-GB" sz="12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about the awards: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Grant / Payment Recipient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name of the individual or organisation in receipt of a grant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Activity / Project name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	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name given to the activity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Award amount	Amount of money awarded to the activity. This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is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subject to change, and are correct as of the 			completed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date given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above. 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Invoice date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		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date of the invoice recieved to the WestPark Levy  Trust for Payment.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Actual activity will be later 		than this date, and may not commence in the same financial year as the decision.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WestPark Levy Trust	The theme attached by WPLT for the project.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his is in relation to what outcome / theme the grant  Area		is expected to contrinute to. Caring (for the environment) Sharing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(Community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activity)                    		Daring (Enhancements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Improvements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Levy Administration)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Funding Stream	WPL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WestPark Levy or External Funding</a:t>
          </a:r>
        </a:p>
        <a:p>
          <a:endParaRPr lang="en-GB" sz="1200" b="0" i="0" u="none" strike="noStrike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Main Contractor	The main organisation, company or individual who performs the work to achieve the project aims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note: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Awards that were offered but subsequently withdrawn are not included in the list</a:t>
          </a: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Grants from the WestPark levy awarded</a:t>
          </a:r>
          <a:r>
            <a:rPr lang="en-GB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pre December 2019 were done by panel via County Durham Community Foundation</a:t>
          </a:r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2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1585097</xdr:colOff>
      <xdr:row>6</xdr:row>
      <xdr:rowOff>122016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2570CB-C1FB-AB7E-70F1-D906067FC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9940" y="198120"/>
          <a:ext cx="1585097" cy="1112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WESTPARKLEVYTRUST" TargetMode="External"/><Relationship Id="rId2" Type="http://schemas.openxmlformats.org/officeDocument/2006/relationships/hyperlink" Target="https://twitter.com/westparktweets" TargetMode="External"/><Relationship Id="rId1" Type="http://schemas.openxmlformats.org/officeDocument/2006/relationships/hyperlink" Target="https://friendsofwestpark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acebook.com/WestParkDarlingt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ferentia.co.uk/" TargetMode="External"/><Relationship Id="rId2" Type="http://schemas.openxmlformats.org/officeDocument/2006/relationships/hyperlink" Target="https://www.westparkacademy.org.uk/" TargetMode="External"/><Relationship Id="rId1" Type="http://schemas.openxmlformats.org/officeDocument/2006/relationships/hyperlink" Target="https://www.westparkacademy.org.uk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westparkacademy.org.uk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stparkacademy.org.uk/" TargetMode="External"/><Relationship Id="rId3" Type="http://schemas.openxmlformats.org/officeDocument/2006/relationships/hyperlink" Target="https://www.ontrack.cc/" TargetMode="External"/><Relationship Id="rId7" Type="http://schemas.openxmlformats.org/officeDocument/2006/relationships/hyperlink" Target="https://www.squarespace.com/" TargetMode="External"/><Relationship Id="rId2" Type="http://schemas.openxmlformats.org/officeDocument/2006/relationships/hyperlink" Target="http://www.janeascroft.co.uk/" TargetMode="External"/><Relationship Id="rId1" Type="http://schemas.openxmlformats.org/officeDocument/2006/relationships/hyperlink" Target="http://www.kompan.co.uk/" TargetMode="External"/><Relationship Id="rId6" Type="http://schemas.openxmlformats.org/officeDocument/2006/relationships/hyperlink" Target="https://www.microsoft.com/en-gb" TargetMode="External"/><Relationship Id="rId5" Type="http://schemas.openxmlformats.org/officeDocument/2006/relationships/hyperlink" Target="https://www.differentia.co.uk/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www.darlington.gov.uk/" TargetMode="External"/><Relationship Id="rId9" Type="http://schemas.openxmlformats.org/officeDocument/2006/relationships/hyperlink" Target="https://bhplaw.co.uk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XFC35"/>
  <sheetViews>
    <sheetView showGridLines="0" workbookViewId="0">
      <selection activeCell="H2" sqref="H2"/>
    </sheetView>
  </sheetViews>
  <sheetFormatPr defaultColWidth="0" defaultRowHeight="14.4" zeroHeight="1" x14ac:dyDescent="0.3"/>
  <cols>
    <col min="1" max="1" width="36.77734375" customWidth="1"/>
    <col min="2" max="7" width="11.21875" customWidth="1"/>
    <col min="8" max="8" width="29.44140625" customWidth="1"/>
    <col min="9" max="16383" width="11.21875" hidden="1"/>
    <col min="16384" max="16384" width="5.21875" hidden="1" customWidth="1"/>
  </cols>
  <sheetData>
    <row r="1" spans="1:8" ht="15.6" x14ac:dyDescent="0.3">
      <c r="A1" s="4" t="s">
        <v>1</v>
      </c>
      <c r="B1" s="3"/>
      <c r="C1" s="3"/>
      <c r="D1" s="3"/>
      <c r="E1" s="3"/>
      <c r="F1" s="3"/>
      <c r="G1" s="3"/>
      <c r="H1" s="3"/>
    </row>
    <row r="2" spans="1:8" ht="15.6" x14ac:dyDescent="0.3">
      <c r="A2" s="4" t="s">
        <v>82</v>
      </c>
      <c r="B2" s="3"/>
      <c r="C2" s="3"/>
      <c r="D2" s="3"/>
      <c r="E2" s="3"/>
      <c r="F2" s="3"/>
      <c r="G2" s="3"/>
      <c r="H2" s="3"/>
    </row>
    <row r="3" spans="1:8" ht="15.6" x14ac:dyDescent="0.3">
      <c r="A3" s="3" t="s">
        <v>148</v>
      </c>
      <c r="B3" s="3"/>
      <c r="C3" s="3"/>
      <c r="D3" s="3"/>
      <c r="E3" s="3"/>
      <c r="F3" s="3"/>
      <c r="G3" s="3"/>
      <c r="H3" s="3"/>
    </row>
    <row r="4" spans="1:8" ht="15.75" customHeight="1" x14ac:dyDescent="0.3">
      <c r="A4" s="30"/>
      <c r="B4" s="30"/>
      <c r="C4" s="30"/>
      <c r="D4" s="30"/>
      <c r="E4" s="30"/>
      <c r="F4" s="30"/>
      <c r="G4" s="30"/>
      <c r="H4" s="30"/>
    </row>
    <row r="5" spans="1:8" ht="15.75" customHeight="1" x14ac:dyDescent="0.3">
      <c r="A5" s="30"/>
      <c r="B5" s="30"/>
      <c r="C5" s="30"/>
      <c r="D5" s="30"/>
      <c r="E5" s="30"/>
      <c r="F5" s="30"/>
      <c r="G5" s="30"/>
      <c r="H5" s="30"/>
    </row>
    <row r="6" spans="1:8" ht="15.75" customHeight="1" x14ac:dyDescent="0.3">
      <c r="A6" s="3"/>
      <c r="B6" s="13"/>
      <c r="C6" s="13"/>
      <c r="D6" s="13"/>
      <c r="E6" s="13"/>
      <c r="F6" s="13"/>
      <c r="G6" s="13"/>
      <c r="H6" s="13"/>
    </row>
    <row r="7" spans="1:8" ht="15.6" x14ac:dyDescent="0.3">
      <c r="A7" s="3"/>
      <c r="B7" s="3"/>
      <c r="C7" s="3"/>
      <c r="D7" s="3"/>
      <c r="E7" s="3"/>
      <c r="F7" s="3"/>
      <c r="G7" s="3"/>
      <c r="H7" s="3"/>
    </row>
    <row r="8" spans="1:8" ht="15.6" x14ac:dyDescent="0.3">
      <c r="A8" s="4"/>
      <c r="B8" s="3"/>
      <c r="C8" s="3"/>
      <c r="D8" s="3"/>
      <c r="E8" s="3"/>
      <c r="F8" s="3"/>
      <c r="G8" s="3"/>
      <c r="H8" s="3"/>
    </row>
    <row r="9" spans="1:8" ht="15.6" x14ac:dyDescent="0.3">
      <c r="A9" s="3"/>
      <c r="B9" s="3"/>
      <c r="C9" s="3"/>
      <c r="D9" s="3"/>
      <c r="E9" s="3"/>
      <c r="F9" s="3"/>
      <c r="G9" s="3"/>
      <c r="H9" s="3"/>
    </row>
    <row r="10" spans="1:8" ht="15.6" x14ac:dyDescent="0.3">
      <c r="A10" s="3"/>
      <c r="B10" s="3"/>
      <c r="C10" s="3"/>
      <c r="D10" s="3"/>
      <c r="E10" s="3"/>
      <c r="F10" s="3"/>
      <c r="G10" s="3"/>
      <c r="H10" s="3"/>
    </row>
    <row r="11" spans="1:8" ht="15.6" x14ac:dyDescent="0.3">
      <c r="A11" s="3"/>
      <c r="B11" s="3"/>
      <c r="C11" s="3"/>
      <c r="D11" s="3"/>
      <c r="E11" s="3"/>
      <c r="F11" s="3"/>
      <c r="G11" s="3"/>
      <c r="H11" s="3"/>
    </row>
    <row r="12" spans="1:8" ht="15.6" x14ac:dyDescent="0.3">
      <c r="A12" s="3"/>
      <c r="B12" s="3"/>
      <c r="C12" s="3"/>
      <c r="D12" s="3"/>
      <c r="E12" s="3"/>
      <c r="F12" s="3"/>
      <c r="G12" s="3"/>
      <c r="H12" s="3"/>
    </row>
    <row r="13" spans="1:8" ht="15.6" x14ac:dyDescent="0.3">
      <c r="A13" s="3"/>
      <c r="B13" s="3"/>
      <c r="C13" s="3"/>
      <c r="D13" s="3"/>
      <c r="E13" s="3"/>
      <c r="F13" s="3"/>
      <c r="G13" s="3"/>
      <c r="H13" s="3"/>
    </row>
    <row r="14" spans="1:8" ht="15.6" x14ac:dyDescent="0.3">
      <c r="A14" s="3"/>
      <c r="B14" s="3"/>
      <c r="C14" s="3"/>
      <c r="D14" s="3"/>
      <c r="E14" s="3"/>
      <c r="F14" s="3"/>
      <c r="G14" s="3"/>
      <c r="H14" s="3"/>
    </row>
    <row r="15" spans="1:8" ht="15.6" x14ac:dyDescent="0.3">
      <c r="A15" s="3"/>
      <c r="B15" s="3"/>
      <c r="C15" s="3"/>
      <c r="D15" s="3"/>
      <c r="E15" s="3"/>
      <c r="F15" s="3"/>
      <c r="G15" s="3"/>
      <c r="H15" s="3"/>
    </row>
    <row r="16" spans="1:8" ht="15.6" x14ac:dyDescent="0.3">
      <c r="A16" s="3"/>
      <c r="B16" s="3"/>
      <c r="C16" s="3"/>
      <c r="D16" s="3"/>
      <c r="E16" s="3"/>
      <c r="F16" s="3"/>
      <c r="G16" s="3"/>
      <c r="H16" s="3"/>
    </row>
    <row r="17" spans="1:8" ht="15.6" x14ac:dyDescent="0.3">
      <c r="A17" s="3"/>
      <c r="B17" s="3"/>
      <c r="C17" s="3"/>
      <c r="D17" s="3"/>
      <c r="E17" s="3"/>
      <c r="F17" s="3"/>
      <c r="G17" s="3"/>
      <c r="H17" s="3"/>
    </row>
    <row r="18" spans="1:8" ht="15.6" x14ac:dyDescent="0.3">
      <c r="A18" s="3"/>
      <c r="B18" s="3"/>
      <c r="C18" s="3"/>
      <c r="D18" s="3"/>
      <c r="E18" s="3"/>
      <c r="F18" s="3"/>
      <c r="G18" s="3"/>
      <c r="H18" s="3"/>
    </row>
    <row r="19" spans="1:8" ht="15.6" x14ac:dyDescent="0.3">
      <c r="A19" s="3"/>
      <c r="B19" s="3"/>
      <c r="C19" s="3"/>
      <c r="D19" s="3"/>
      <c r="E19" s="3"/>
      <c r="F19" s="3"/>
      <c r="G19" s="3"/>
      <c r="H19" s="3"/>
    </row>
    <row r="20" spans="1:8" ht="15.6" x14ac:dyDescent="0.3">
      <c r="A20" s="3"/>
      <c r="B20" s="3"/>
      <c r="C20" s="3"/>
      <c r="D20" s="3"/>
      <c r="E20" s="3"/>
      <c r="F20" s="3"/>
      <c r="G20" s="3"/>
      <c r="H20" s="3"/>
    </row>
    <row r="21" spans="1:8" ht="15.6" x14ac:dyDescent="0.3">
      <c r="A21" s="3"/>
      <c r="B21" s="3"/>
      <c r="C21" s="3"/>
      <c r="D21" s="3"/>
      <c r="E21" s="3"/>
      <c r="F21" s="3"/>
      <c r="G21" s="3"/>
      <c r="H21" s="3"/>
    </row>
    <row r="22" spans="1:8" ht="15.6" x14ac:dyDescent="0.3">
      <c r="A22" s="3"/>
      <c r="B22" s="3"/>
      <c r="C22" s="3"/>
      <c r="D22" s="3"/>
      <c r="E22" s="3"/>
      <c r="F22" s="3"/>
      <c r="G22" s="3"/>
      <c r="H22" s="3"/>
    </row>
    <row r="23" spans="1:8" ht="15.6" x14ac:dyDescent="0.3">
      <c r="A23" s="3"/>
      <c r="B23" s="3"/>
      <c r="C23" s="3"/>
      <c r="D23" s="3"/>
      <c r="E23" s="3"/>
      <c r="F23" s="3"/>
      <c r="G23" s="3"/>
      <c r="H23" s="3"/>
    </row>
    <row r="24" spans="1:8" ht="15.6" x14ac:dyDescent="0.3">
      <c r="A24" s="3"/>
      <c r="B24" s="3"/>
      <c r="C24" s="3"/>
      <c r="D24" s="3"/>
      <c r="E24" s="3"/>
      <c r="F24" s="3"/>
      <c r="G24" s="3"/>
      <c r="H24" s="3"/>
    </row>
    <row r="25" spans="1:8" ht="15.6" x14ac:dyDescent="0.3">
      <c r="A25" s="3"/>
      <c r="B25" s="3"/>
      <c r="C25" s="3"/>
      <c r="D25" s="3"/>
      <c r="E25" s="3"/>
      <c r="F25" s="3"/>
      <c r="G25" s="3"/>
      <c r="H25" s="3"/>
    </row>
    <row r="26" spans="1:8" ht="15.6" x14ac:dyDescent="0.3">
      <c r="A26" s="3"/>
      <c r="B26" s="3"/>
      <c r="C26" s="3"/>
      <c r="D26" s="3"/>
      <c r="E26" s="3"/>
      <c r="F26" s="3"/>
      <c r="G26" s="3"/>
      <c r="H26" s="3"/>
    </row>
    <row r="27" spans="1:8" ht="15.6" x14ac:dyDescent="0.3">
      <c r="A27" s="3"/>
      <c r="B27" s="3"/>
      <c r="C27" s="3"/>
      <c r="D27" s="3"/>
      <c r="E27" s="3"/>
      <c r="F27" s="3"/>
      <c r="G27" s="3"/>
      <c r="H27" s="3"/>
    </row>
    <row r="28" spans="1:8" ht="15.6" x14ac:dyDescent="0.3">
      <c r="A28" s="3" t="s">
        <v>83</v>
      </c>
      <c r="B28" s="3"/>
      <c r="C28" s="3"/>
      <c r="D28" s="3"/>
      <c r="E28" s="3"/>
      <c r="F28" s="3"/>
      <c r="G28" s="3"/>
      <c r="H28" s="3"/>
    </row>
    <row r="29" spans="1:8" ht="15.6" x14ac:dyDescent="0.3">
      <c r="A29" s="15" t="s">
        <v>84</v>
      </c>
      <c r="B29" s="3"/>
      <c r="C29" s="3"/>
      <c r="D29" s="3"/>
      <c r="E29" s="3"/>
      <c r="F29" s="3"/>
      <c r="G29" s="3"/>
      <c r="H29" s="3"/>
    </row>
    <row r="30" spans="1:8" ht="15.6" x14ac:dyDescent="0.3">
      <c r="A30" s="3"/>
      <c r="B30" s="3"/>
      <c r="C30" s="3"/>
      <c r="D30" s="3"/>
      <c r="E30" s="3"/>
      <c r="F30" s="3"/>
      <c r="G30" s="3"/>
      <c r="H30" s="3"/>
    </row>
    <row r="31" spans="1:8" ht="15.6" x14ac:dyDescent="0.3">
      <c r="A31" s="4" t="s">
        <v>85</v>
      </c>
      <c r="B31" s="3"/>
      <c r="C31" s="3"/>
      <c r="D31" s="3"/>
      <c r="E31" s="3"/>
      <c r="F31" s="3"/>
      <c r="G31" s="3"/>
      <c r="H31" s="3"/>
    </row>
    <row r="32" spans="1:8" ht="15.6" x14ac:dyDescent="0.3">
      <c r="A32" s="15" t="s">
        <v>86</v>
      </c>
      <c r="B32" s="3"/>
      <c r="C32" s="3"/>
      <c r="D32" s="3"/>
      <c r="E32" s="3"/>
      <c r="F32" s="3"/>
      <c r="G32" s="3"/>
      <c r="H32" s="3"/>
    </row>
    <row r="33" spans="1:8" ht="15.6" x14ac:dyDescent="0.3">
      <c r="A33" s="15" t="s">
        <v>87</v>
      </c>
      <c r="B33" s="3"/>
      <c r="C33" s="3"/>
      <c r="D33" s="3"/>
      <c r="E33" s="3"/>
      <c r="F33" s="3"/>
      <c r="G33" s="3"/>
      <c r="H33" s="3"/>
    </row>
    <row r="34" spans="1:8" ht="15.6" x14ac:dyDescent="0.3">
      <c r="A34" s="15" t="s">
        <v>88</v>
      </c>
      <c r="B34" s="3"/>
      <c r="C34" s="3"/>
      <c r="D34" s="3"/>
      <c r="E34" s="3"/>
      <c r="F34" s="3"/>
      <c r="G34" s="3"/>
      <c r="H34" s="3"/>
    </row>
    <row r="35" spans="1:8" ht="15.6" x14ac:dyDescent="0.3">
      <c r="A35" s="3"/>
      <c r="B35" s="3"/>
      <c r="C35" s="3"/>
      <c r="D35" s="3"/>
      <c r="E35" s="3"/>
      <c r="F35" s="3"/>
      <c r="G35" s="3"/>
      <c r="H35" s="3"/>
    </row>
  </sheetData>
  <mergeCells count="1">
    <mergeCell ref="A4:H5"/>
  </mergeCells>
  <hyperlinks>
    <hyperlink ref="A29" r:id="rId1" xr:uid="{39DE4850-A3D7-4ADB-A2AB-66B1A6DA47F5}"/>
    <hyperlink ref="A34" r:id="rId2" xr:uid="{671ECF56-99B8-425C-A18F-A274BAB7C050}"/>
    <hyperlink ref="A32" r:id="rId3" xr:uid="{F31DC83A-C441-4F78-9321-D399DDA275C7}"/>
    <hyperlink ref="A33" r:id="rId4" xr:uid="{40CDAE83-3E80-450F-8655-3A292B597C16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3460-B55C-4BB2-A318-AE669F9F8E39}">
  <dimension ref="A1:L3928"/>
  <sheetViews>
    <sheetView tabSelected="1" zoomScale="70" zoomScaleNormal="70" workbookViewId="0">
      <selection activeCell="C24" sqref="C24"/>
    </sheetView>
  </sheetViews>
  <sheetFormatPr defaultColWidth="0" defaultRowHeight="14.4" zeroHeight="1" x14ac:dyDescent="0.3"/>
  <cols>
    <col min="1" max="1" width="53.5546875" style="12" customWidth="1"/>
    <col min="2" max="2" width="53.88671875" style="12" bestFit="1" customWidth="1"/>
    <col min="3" max="3" width="19.21875" bestFit="1" customWidth="1"/>
    <col min="4" max="4" width="12.44140625" bestFit="1" customWidth="1"/>
    <col min="5" max="6" width="11.21875" bestFit="1" customWidth="1"/>
    <col min="7" max="7" width="27.77734375" bestFit="1" customWidth="1"/>
    <col min="8" max="12" width="9.44140625" hidden="1" customWidth="1"/>
    <col min="13" max="16384" width="9.21875" hidden="1"/>
  </cols>
  <sheetData>
    <row r="1" spans="1:7" ht="18" x14ac:dyDescent="0.35">
      <c r="A1" s="8" t="s">
        <v>145</v>
      </c>
      <c r="B1" s="9"/>
      <c r="C1" s="6" t="s">
        <v>146</v>
      </c>
      <c r="D1" s="5"/>
      <c r="E1" s="5"/>
      <c r="F1" s="5"/>
      <c r="G1" s="5"/>
    </row>
    <row r="2" spans="1:7" ht="18" x14ac:dyDescent="0.35">
      <c r="A2" s="10" t="s">
        <v>0</v>
      </c>
      <c r="B2" s="9"/>
      <c r="C2" s="5"/>
      <c r="D2" s="5"/>
      <c r="E2" s="5"/>
      <c r="F2" s="5"/>
      <c r="G2" s="5"/>
    </row>
    <row r="3" spans="1:7" ht="31.2" x14ac:dyDescent="0.3">
      <c r="A3" s="11" t="s">
        <v>12</v>
      </c>
      <c r="B3" s="11" t="s">
        <v>5</v>
      </c>
      <c r="C3" s="1" t="s">
        <v>6</v>
      </c>
      <c r="D3" s="2" t="s">
        <v>4</v>
      </c>
      <c r="E3" s="14" t="s">
        <v>2</v>
      </c>
      <c r="F3" s="14" t="s">
        <v>21</v>
      </c>
      <c r="G3" s="14" t="s">
        <v>3</v>
      </c>
    </row>
    <row r="4" spans="1:7" x14ac:dyDescent="0.3">
      <c r="A4" s="12" t="s">
        <v>149</v>
      </c>
      <c r="B4" s="12" t="s">
        <v>172</v>
      </c>
      <c r="C4" s="16">
        <v>1860.88</v>
      </c>
      <c r="D4" s="17">
        <v>44957</v>
      </c>
      <c r="E4" t="s">
        <v>28</v>
      </c>
      <c r="F4" t="s">
        <v>81</v>
      </c>
      <c r="G4" s="12" t="s">
        <v>149</v>
      </c>
    </row>
    <row r="5" spans="1:7" x14ac:dyDescent="0.3">
      <c r="A5" s="12" t="s">
        <v>30</v>
      </c>
      <c r="B5" s="12" t="s">
        <v>154</v>
      </c>
      <c r="C5" s="16">
        <v>100</v>
      </c>
      <c r="D5" s="17">
        <v>44970</v>
      </c>
      <c r="E5" t="s">
        <v>28</v>
      </c>
      <c r="G5" s="12" t="s">
        <v>161</v>
      </c>
    </row>
    <row r="6" spans="1:7" x14ac:dyDescent="0.3">
      <c r="A6" s="12" t="s">
        <v>150</v>
      </c>
      <c r="B6" s="12" t="s">
        <v>151</v>
      </c>
      <c r="C6" s="16">
        <v>300</v>
      </c>
      <c r="D6" s="17">
        <v>44999</v>
      </c>
      <c r="E6" t="s">
        <v>10</v>
      </c>
      <c r="G6" s="12" t="s">
        <v>160</v>
      </c>
    </row>
    <row r="7" spans="1:7" x14ac:dyDescent="0.3">
      <c r="A7" s="12" t="s">
        <v>152</v>
      </c>
      <c r="B7" s="12" t="s">
        <v>155</v>
      </c>
      <c r="C7" s="16">
        <v>191.8</v>
      </c>
      <c r="D7" s="17">
        <v>44985</v>
      </c>
      <c r="E7" t="s">
        <v>28</v>
      </c>
      <c r="G7" s="12" t="s">
        <v>152</v>
      </c>
    </row>
    <row r="8" spans="1:7" x14ac:dyDescent="0.3">
      <c r="A8" s="12" t="s">
        <v>7</v>
      </c>
      <c r="B8" s="12" t="s">
        <v>157</v>
      </c>
      <c r="C8" s="16">
        <v>19905.759999999998</v>
      </c>
      <c r="D8" s="17">
        <v>45056</v>
      </c>
      <c r="E8" t="s">
        <v>28</v>
      </c>
      <c r="G8" t="s">
        <v>158</v>
      </c>
    </row>
    <row r="9" spans="1:7" x14ac:dyDescent="0.3">
      <c r="A9" s="12" t="s">
        <v>153</v>
      </c>
      <c r="B9" s="12" t="s">
        <v>156</v>
      </c>
      <c r="C9" s="16">
        <v>1286.4000000000001</v>
      </c>
      <c r="D9" s="17">
        <v>45058</v>
      </c>
      <c r="E9" t="s">
        <v>10</v>
      </c>
      <c r="G9" s="12" t="s">
        <v>159</v>
      </c>
    </row>
    <row r="10" spans="1:7" ht="28.8" x14ac:dyDescent="0.3">
      <c r="A10" s="12" t="s">
        <v>7</v>
      </c>
      <c r="B10" s="28" t="s">
        <v>163</v>
      </c>
      <c r="C10" s="16">
        <v>6975.02</v>
      </c>
      <c r="D10" s="17">
        <v>45098</v>
      </c>
      <c r="E10" t="s">
        <v>17</v>
      </c>
      <c r="G10" s="29" t="s">
        <v>164</v>
      </c>
    </row>
    <row r="11" spans="1:7" ht="28.8" x14ac:dyDescent="0.3">
      <c r="A11" s="12" t="s">
        <v>7</v>
      </c>
      <c r="B11" s="28" t="s">
        <v>165</v>
      </c>
      <c r="C11" s="16">
        <v>13500</v>
      </c>
      <c r="D11" s="17">
        <v>45099</v>
      </c>
      <c r="E11" t="s">
        <v>17</v>
      </c>
      <c r="G11" s="27" t="s">
        <v>7</v>
      </c>
    </row>
    <row r="12" spans="1:7" ht="28.8" x14ac:dyDescent="0.3">
      <c r="A12" s="12" t="s">
        <v>7</v>
      </c>
      <c r="B12" s="12" t="s">
        <v>162</v>
      </c>
      <c r="C12" s="16">
        <v>36000</v>
      </c>
      <c r="D12" s="17">
        <v>45098</v>
      </c>
      <c r="E12" t="s">
        <v>10</v>
      </c>
      <c r="G12" s="28" t="s">
        <v>169</v>
      </c>
    </row>
    <row r="13" spans="1:7" x14ac:dyDescent="0.3">
      <c r="A13" s="12" t="s">
        <v>7</v>
      </c>
      <c r="B13" s="12" t="s">
        <v>167</v>
      </c>
      <c r="C13" s="16">
        <v>1072.5</v>
      </c>
      <c r="D13" s="17">
        <v>45138</v>
      </c>
      <c r="E13" t="s">
        <v>10</v>
      </c>
      <c r="G13" s="12" t="s">
        <v>168</v>
      </c>
    </row>
    <row r="14" spans="1:7" x14ac:dyDescent="0.3">
      <c r="A14" s="12" t="s">
        <v>7</v>
      </c>
      <c r="B14" s="12" t="s">
        <v>166</v>
      </c>
      <c r="C14" s="16">
        <v>3148</v>
      </c>
      <c r="D14" s="17">
        <v>45119</v>
      </c>
      <c r="E14" t="s">
        <v>10</v>
      </c>
      <c r="G14" s="12" t="s">
        <v>7</v>
      </c>
    </row>
    <row r="15" spans="1:7" x14ac:dyDescent="0.3">
      <c r="A15" s="12" t="s">
        <v>13</v>
      </c>
      <c r="B15" s="12" t="s">
        <v>170</v>
      </c>
      <c r="C15" s="16">
        <v>540</v>
      </c>
      <c r="D15" s="17">
        <v>45176</v>
      </c>
      <c r="E15" t="s">
        <v>10</v>
      </c>
      <c r="G15" s="15" t="s">
        <v>13</v>
      </c>
    </row>
    <row r="16" spans="1:7" x14ac:dyDescent="0.3">
      <c r="A16" s="12" t="s">
        <v>25</v>
      </c>
      <c r="B16" s="12" t="s">
        <v>171</v>
      </c>
      <c r="C16" s="16">
        <v>151.35</v>
      </c>
      <c r="D16" s="17">
        <v>45169</v>
      </c>
      <c r="E16" t="s">
        <v>28</v>
      </c>
      <c r="G16" s="12" t="s">
        <v>25</v>
      </c>
    </row>
    <row r="17" spans="1:7" x14ac:dyDescent="0.3">
      <c r="A17" s="12" t="s">
        <v>30</v>
      </c>
      <c r="B17" s="12" t="s">
        <v>154</v>
      </c>
      <c r="C17" s="16">
        <v>100</v>
      </c>
      <c r="D17" s="17">
        <v>45194</v>
      </c>
      <c r="E17" t="s">
        <v>28</v>
      </c>
      <c r="G17" s="12" t="s">
        <v>30</v>
      </c>
    </row>
    <row r="18" spans="1:7" x14ac:dyDescent="0.3">
      <c r="A18" s="12" t="s">
        <v>7</v>
      </c>
      <c r="B18" s="12" t="s">
        <v>179</v>
      </c>
      <c r="C18" s="16">
        <v>751</v>
      </c>
      <c r="D18" s="17">
        <v>45211</v>
      </c>
      <c r="E18" t="s">
        <v>28</v>
      </c>
      <c r="G18" s="12" t="s">
        <v>180</v>
      </c>
    </row>
    <row r="19" spans="1:7" x14ac:dyDescent="0.3">
      <c r="A19" s="12" t="s">
        <v>7</v>
      </c>
      <c r="B19" s="12" t="s">
        <v>178</v>
      </c>
      <c r="C19" s="16">
        <v>4790</v>
      </c>
      <c r="D19" s="17">
        <v>45268</v>
      </c>
      <c r="E19" t="s">
        <v>17</v>
      </c>
      <c r="G19" s="12" t="s">
        <v>177</v>
      </c>
    </row>
    <row r="20" spans="1:7" x14ac:dyDescent="0.3">
      <c r="A20" s="12" t="s">
        <v>176</v>
      </c>
      <c r="B20" s="12" t="s">
        <v>175</v>
      </c>
      <c r="C20" s="16">
        <v>318.3</v>
      </c>
      <c r="D20" s="17">
        <v>45264</v>
      </c>
      <c r="E20" t="s">
        <v>28</v>
      </c>
      <c r="G20" s="12" t="s">
        <v>176</v>
      </c>
    </row>
    <row r="21" spans="1:7" x14ac:dyDescent="0.3">
      <c r="A21" s="12" t="s">
        <v>7</v>
      </c>
      <c r="B21" s="12" t="s">
        <v>174</v>
      </c>
      <c r="C21" s="16">
        <v>600</v>
      </c>
      <c r="D21" s="17">
        <v>45634</v>
      </c>
      <c r="E21" t="s">
        <v>28</v>
      </c>
      <c r="G21" t="s">
        <v>181</v>
      </c>
    </row>
    <row r="22" spans="1:7" x14ac:dyDescent="0.3">
      <c r="A22" s="12" t="s">
        <v>149</v>
      </c>
      <c r="B22" s="12" t="s">
        <v>173</v>
      </c>
      <c r="C22" s="16">
        <v>2704.8</v>
      </c>
      <c r="D22" s="17">
        <v>45657</v>
      </c>
      <c r="E22" t="s">
        <v>28</v>
      </c>
      <c r="G22" s="12" t="s">
        <v>149</v>
      </c>
    </row>
    <row r="23" spans="1:7" x14ac:dyDescent="0.3">
      <c r="C23" s="16">
        <f>SUM(C4:C22)</f>
        <v>94295.810000000012</v>
      </c>
    </row>
    <row r="24" spans="1:7" x14ac:dyDescent="0.3">
      <c r="C24" s="16"/>
    </row>
    <row r="25" spans="1:7" x14ac:dyDescent="0.3">
      <c r="C25" s="16"/>
    </row>
    <row r="26" spans="1:7" x14ac:dyDescent="0.3">
      <c r="C26" s="16"/>
    </row>
    <row r="27" spans="1:7" x14ac:dyDescent="0.3"/>
    <row r="28" spans="1:7" x14ac:dyDescent="0.3"/>
    <row r="29" spans="1:7" x14ac:dyDescent="0.3"/>
    <row r="30" spans="1:7" x14ac:dyDescent="0.3"/>
    <row r="31" spans="1:7" x14ac:dyDescent="0.3"/>
    <row r="32" spans="1:7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</sheetData>
  <autoFilter ref="A3:G3" xr:uid="{00000000-0009-0000-0000-000001000000}">
    <sortState xmlns:xlrd2="http://schemas.microsoft.com/office/spreadsheetml/2017/richdata2" ref="A3:G4">
      <sortCondition ref="D3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28"/>
  <sheetViews>
    <sheetView workbookViewId="0">
      <selection activeCell="C23" sqref="C23"/>
    </sheetView>
  </sheetViews>
  <sheetFormatPr defaultColWidth="0" defaultRowHeight="14.4" zeroHeight="1" x14ac:dyDescent="0.3"/>
  <cols>
    <col min="1" max="1" width="53.5546875" style="12" customWidth="1"/>
    <col min="2" max="2" width="51.77734375" style="12" customWidth="1"/>
    <col min="3" max="3" width="19.21875" bestFit="1" customWidth="1"/>
    <col min="4" max="4" width="10.5546875" bestFit="1" customWidth="1"/>
    <col min="5" max="6" width="11.21875" bestFit="1" customWidth="1"/>
    <col min="7" max="7" width="27.77734375" bestFit="1" customWidth="1"/>
    <col min="8" max="12" width="9.44140625" hidden="1" customWidth="1"/>
    <col min="13" max="16384" width="9.21875" hidden="1"/>
  </cols>
  <sheetData>
    <row r="1" spans="1:8" ht="18" x14ac:dyDescent="0.35">
      <c r="A1" s="8" t="s">
        <v>138</v>
      </c>
      <c r="B1" s="9"/>
      <c r="C1" s="6" t="s">
        <v>147</v>
      </c>
      <c r="D1" s="5"/>
      <c r="E1" s="5"/>
      <c r="F1" s="5"/>
      <c r="G1" s="5"/>
    </row>
    <row r="2" spans="1:8" ht="18" x14ac:dyDescent="0.35">
      <c r="A2" s="10" t="s">
        <v>0</v>
      </c>
      <c r="B2" s="9"/>
      <c r="C2" s="5"/>
      <c r="D2" s="5"/>
      <c r="E2" s="5"/>
      <c r="F2" s="5"/>
      <c r="G2" s="5"/>
    </row>
    <row r="3" spans="1:8" ht="31.2" x14ac:dyDescent="0.3">
      <c r="A3" s="11" t="s">
        <v>12</v>
      </c>
      <c r="B3" s="11" t="s">
        <v>5</v>
      </c>
      <c r="C3" s="1" t="s">
        <v>6</v>
      </c>
      <c r="D3" s="2" t="s">
        <v>4</v>
      </c>
      <c r="E3" s="14" t="s">
        <v>2</v>
      </c>
      <c r="F3" s="14" t="s">
        <v>21</v>
      </c>
      <c r="G3" s="14" t="s">
        <v>3</v>
      </c>
    </row>
    <row r="4" spans="1:8" x14ac:dyDescent="0.3">
      <c r="A4" s="12" t="s">
        <v>30</v>
      </c>
      <c r="B4" t="s">
        <v>27</v>
      </c>
      <c r="C4" s="16">
        <v>50</v>
      </c>
      <c r="D4" s="17">
        <v>44606</v>
      </c>
      <c r="E4" t="s">
        <v>28</v>
      </c>
      <c r="F4" t="s">
        <v>81</v>
      </c>
      <c r="G4" s="15" t="s">
        <v>30</v>
      </c>
      <c r="H4" s="7"/>
    </row>
    <row r="5" spans="1:8" x14ac:dyDescent="0.3">
      <c r="A5" s="12" t="s">
        <v>125</v>
      </c>
      <c r="B5" s="12" t="s">
        <v>127</v>
      </c>
      <c r="C5" s="16">
        <v>1500</v>
      </c>
      <c r="D5" s="17">
        <v>44684</v>
      </c>
      <c r="E5" t="s">
        <v>126</v>
      </c>
      <c r="F5" t="s">
        <v>126</v>
      </c>
      <c r="G5" t="s">
        <v>125</v>
      </c>
    </row>
    <row r="6" spans="1:8" x14ac:dyDescent="0.3">
      <c r="A6" s="12" t="s">
        <v>128</v>
      </c>
      <c r="B6" s="12" t="s">
        <v>129</v>
      </c>
      <c r="C6" s="16">
        <v>1500</v>
      </c>
      <c r="D6" s="17">
        <v>44707</v>
      </c>
      <c r="E6" t="s">
        <v>126</v>
      </c>
      <c r="F6" t="s">
        <v>126</v>
      </c>
      <c r="G6" s="12" t="s">
        <v>128</v>
      </c>
    </row>
    <row r="7" spans="1:8" x14ac:dyDescent="0.3">
      <c r="A7" s="12" t="s">
        <v>131</v>
      </c>
      <c r="B7" s="12" t="s">
        <v>130</v>
      </c>
      <c r="C7" s="16">
        <v>200</v>
      </c>
      <c r="D7" s="17">
        <v>44707</v>
      </c>
      <c r="E7" t="s">
        <v>126</v>
      </c>
      <c r="F7" t="s">
        <v>126</v>
      </c>
      <c r="G7" s="12" t="s">
        <v>131</v>
      </c>
    </row>
    <row r="8" spans="1:8" x14ac:dyDescent="0.3">
      <c r="A8" s="12" t="s">
        <v>131</v>
      </c>
      <c r="B8" s="12" t="s">
        <v>130</v>
      </c>
      <c r="C8" s="16">
        <v>250</v>
      </c>
      <c r="D8" s="17">
        <v>44722</v>
      </c>
      <c r="E8" t="s">
        <v>126</v>
      </c>
      <c r="F8" t="s">
        <v>126</v>
      </c>
      <c r="G8" s="12" t="s">
        <v>131</v>
      </c>
    </row>
    <row r="9" spans="1:8" x14ac:dyDescent="0.3">
      <c r="A9" s="12" t="s">
        <v>128</v>
      </c>
      <c r="B9" s="12" t="s">
        <v>129</v>
      </c>
      <c r="C9" s="16">
        <v>2570</v>
      </c>
      <c r="D9" s="17">
        <v>44722</v>
      </c>
      <c r="E9" t="s">
        <v>126</v>
      </c>
      <c r="F9" t="s">
        <v>126</v>
      </c>
      <c r="G9" s="12" t="s">
        <v>128</v>
      </c>
    </row>
    <row r="10" spans="1:8" x14ac:dyDescent="0.3">
      <c r="A10" s="12" t="s">
        <v>133</v>
      </c>
      <c r="B10" s="12" t="s">
        <v>132</v>
      </c>
      <c r="C10" s="16">
        <v>504</v>
      </c>
      <c r="D10" s="17">
        <v>44728</v>
      </c>
      <c r="E10" t="s">
        <v>10</v>
      </c>
      <c r="F10" t="s">
        <v>81</v>
      </c>
      <c r="G10" s="12" t="s">
        <v>134</v>
      </c>
    </row>
    <row r="11" spans="1:8" x14ac:dyDescent="0.3">
      <c r="A11" t="s">
        <v>125</v>
      </c>
      <c r="B11" s="12" t="s">
        <v>127</v>
      </c>
      <c r="C11" s="16">
        <v>942</v>
      </c>
      <c r="D11" s="17">
        <v>44728</v>
      </c>
      <c r="E11" t="s">
        <v>126</v>
      </c>
      <c r="F11" t="s">
        <v>126</v>
      </c>
      <c r="G11" t="s">
        <v>125</v>
      </c>
    </row>
    <row r="12" spans="1:8" x14ac:dyDescent="0.3">
      <c r="A12" s="12" t="s">
        <v>128</v>
      </c>
      <c r="B12" s="12" t="s">
        <v>129</v>
      </c>
      <c r="C12" s="16">
        <v>960</v>
      </c>
      <c r="D12" s="17">
        <v>44728</v>
      </c>
      <c r="E12" t="s">
        <v>126</v>
      </c>
      <c r="F12" t="s">
        <v>126</v>
      </c>
      <c r="G12" s="12" t="s">
        <v>128</v>
      </c>
    </row>
    <row r="13" spans="1:8" x14ac:dyDescent="0.3">
      <c r="A13" s="12" t="s">
        <v>30</v>
      </c>
      <c r="B13" s="12" t="s">
        <v>135</v>
      </c>
      <c r="C13" s="16">
        <v>150</v>
      </c>
      <c r="D13" s="17">
        <v>44742</v>
      </c>
      <c r="E13" t="s">
        <v>28</v>
      </c>
      <c r="F13" t="s">
        <v>81</v>
      </c>
      <c r="G13" s="15" t="s">
        <v>30</v>
      </c>
    </row>
    <row r="14" spans="1:8" x14ac:dyDescent="0.3">
      <c r="A14" s="12" t="s">
        <v>7</v>
      </c>
      <c r="B14" s="12" t="s">
        <v>127</v>
      </c>
      <c r="C14" s="16">
        <v>926</v>
      </c>
      <c r="D14" s="17">
        <v>44742</v>
      </c>
      <c r="E14" t="s">
        <v>126</v>
      </c>
      <c r="F14" t="s">
        <v>126</v>
      </c>
      <c r="G14" s="27" t="s">
        <v>20</v>
      </c>
    </row>
    <row r="15" spans="1:8" x14ac:dyDescent="0.3">
      <c r="A15" s="12" t="s">
        <v>7</v>
      </c>
      <c r="B15" s="12" t="s">
        <v>127</v>
      </c>
      <c r="C15" s="16">
        <v>372.1</v>
      </c>
      <c r="D15" s="17">
        <v>44753</v>
      </c>
      <c r="E15" t="s">
        <v>126</v>
      </c>
      <c r="F15" t="s">
        <v>126</v>
      </c>
      <c r="G15" s="12" t="s">
        <v>7</v>
      </c>
    </row>
    <row r="16" spans="1:8" x14ac:dyDescent="0.3">
      <c r="A16" s="12" t="s">
        <v>128</v>
      </c>
      <c r="B16" s="12" t="s">
        <v>129</v>
      </c>
      <c r="C16" s="16">
        <v>149.9</v>
      </c>
      <c r="D16" s="17">
        <v>44753</v>
      </c>
      <c r="E16" t="s">
        <v>126</v>
      </c>
      <c r="F16" t="s">
        <v>126</v>
      </c>
      <c r="G16" s="12" t="s">
        <v>128</v>
      </c>
    </row>
    <row r="17" spans="1:7" x14ac:dyDescent="0.3">
      <c r="A17" s="12" t="s">
        <v>136</v>
      </c>
      <c r="B17" s="12" t="s">
        <v>137</v>
      </c>
      <c r="C17" s="16">
        <v>720</v>
      </c>
      <c r="D17" s="17">
        <v>44740</v>
      </c>
      <c r="E17" t="s">
        <v>10</v>
      </c>
      <c r="F17" t="s">
        <v>81</v>
      </c>
      <c r="G17" s="12" t="s">
        <v>136</v>
      </c>
    </row>
    <row r="18" spans="1:7" x14ac:dyDescent="0.3">
      <c r="A18" s="12" t="s">
        <v>30</v>
      </c>
      <c r="B18" s="12" t="s">
        <v>139</v>
      </c>
      <c r="C18" s="16">
        <v>586.37</v>
      </c>
      <c r="D18" s="17">
        <v>44824</v>
      </c>
      <c r="E18" t="s">
        <v>28</v>
      </c>
      <c r="F18" t="s">
        <v>81</v>
      </c>
      <c r="G18" s="15" t="s">
        <v>30</v>
      </c>
    </row>
    <row r="19" spans="1:7" x14ac:dyDescent="0.3">
      <c r="A19" s="12" t="s">
        <v>140</v>
      </c>
      <c r="B19" s="12" t="s">
        <v>141</v>
      </c>
      <c r="C19" s="16">
        <v>146.36000000000001</v>
      </c>
      <c r="D19" s="17">
        <v>44819</v>
      </c>
      <c r="E19" t="s">
        <v>28</v>
      </c>
      <c r="F19" t="s">
        <v>81</v>
      </c>
      <c r="G19" s="12" t="s">
        <v>25</v>
      </c>
    </row>
    <row r="20" spans="1:7" x14ac:dyDescent="0.3">
      <c r="A20" s="12" t="s">
        <v>140</v>
      </c>
      <c r="B20" s="12" t="s">
        <v>142</v>
      </c>
      <c r="C20" s="16">
        <v>17.21</v>
      </c>
      <c r="D20" s="17">
        <v>44804</v>
      </c>
      <c r="E20" t="s">
        <v>28</v>
      </c>
      <c r="F20" t="s">
        <v>81</v>
      </c>
      <c r="G20" s="12" t="s">
        <v>25</v>
      </c>
    </row>
    <row r="21" spans="1:7" x14ac:dyDescent="0.3">
      <c r="A21" s="12" t="s">
        <v>7</v>
      </c>
      <c r="B21" s="12" t="s">
        <v>143</v>
      </c>
      <c r="C21" s="16">
        <v>6473.64</v>
      </c>
      <c r="D21" s="17">
        <v>44820</v>
      </c>
      <c r="E21" t="s">
        <v>28</v>
      </c>
      <c r="F21" t="s">
        <v>81</v>
      </c>
      <c r="G21" s="12" t="s">
        <v>20</v>
      </c>
    </row>
    <row r="22" spans="1:7" x14ac:dyDescent="0.3">
      <c r="C22" s="16">
        <f>SUM(C4:C21)</f>
        <v>18017.580000000002</v>
      </c>
      <c r="G22" s="12"/>
    </row>
    <row r="23" spans="1:7" x14ac:dyDescent="0.3">
      <c r="C23" s="16"/>
    </row>
    <row r="24" spans="1:7" x14ac:dyDescent="0.3">
      <c r="C24" s="16"/>
    </row>
    <row r="25" spans="1:7" x14ac:dyDescent="0.3">
      <c r="C25" s="16"/>
    </row>
    <row r="26" spans="1:7" x14ac:dyDescent="0.3">
      <c r="C26" s="16"/>
    </row>
    <row r="27" spans="1:7" x14ac:dyDescent="0.3">
      <c r="C27" s="16"/>
    </row>
    <row r="28" spans="1:7" x14ac:dyDescent="0.3">
      <c r="C28" s="16"/>
    </row>
    <row r="29" spans="1:7" x14ac:dyDescent="0.3">
      <c r="C29" s="16"/>
    </row>
    <row r="30" spans="1:7" x14ac:dyDescent="0.3"/>
    <row r="31" spans="1:7" x14ac:dyDescent="0.3"/>
    <row r="32" spans="1:7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</sheetData>
  <autoFilter ref="A3:G4" xr:uid="{00000000-0009-0000-0000-000001000000}">
    <sortState xmlns:xlrd2="http://schemas.microsoft.com/office/spreadsheetml/2017/richdata2" ref="A4:G4">
      <sortCondition ref="D3:D4"/>
    </sortState>
  </autoFilter>
  <hyperlinks>
    <hyperlink ref="G4" r:id="rId1" xr:uid="{95E76184-BD89-440F-98E8-957F379D36FD}"/>
    <hyperlink ref="G13" r:id="rId2" xr:uid="{46EFFAA2-E0D5-4245-ADE5-30707E0C77BC}"/>
    <hyperlink ref="G14" r:id="rId3" xr:uid="{CC6D82CC-84F2-49DA-81C5-C0AC0B71940D}"/>
    <hyperlink ref="G18" r:id="rId4" xr:uid="{912AB27E-D4CF-477C-B2E0-9A29A5E7BD0B}"/>
  </hyperlinks>
  <pageMargins left="0.7" right="0.7" top="0.75" bottom="0.75" header="0.3" footer="0.3"/>
  <pageSetup paperSize="9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7DBEA-84AE-42A9-A904-FFD06360C2EC}">
  <dimension ref="A1:L3928"/>
  <sheetViews>
    <sheetView workbookViewId="0">
      <selection activeCell="C13" sqref="C13"/>
    </sheetView>
  </sheetViews>
  <sheetFormatPr defaultColWidth="0" defaultRowHeight="14.4" zeroHeight="1" x14ac:dyDescent="0.3"/>
  <cols>
    <col min="1" max="1" width="53.5546875" style="12" customWidth="1"/>
    <col min="2" max="2" width="51.77734375" style="12" customWidth="1"/>
    <col min="3" max="3" width="19.21875" bestFit="1" customWidth="1"/>
    <col min="4" max="4" width="10.5546875" bestFit="1" customWidth="1"/>
    <col min="5" max="6" width="11.21875" bestFit="1" customWidth="1"/>
    <col min="7" max="7" width="27.77734375" bestFit="1" customWidth="1"/>
    <col min="8" max="12" width="9.44140625" hidden="1" customWidth="1"/>
    <col min="13" max="16384" width="9.21875" hidden="1"/>
  </cols>
  <sheetData>
    <row r="1" spans="1:8" ht="18" x14ac:dyDescent="0.35">
      <c r="A1" s="8" t="s">
        <v>29</v>
      </c>
      <c r="B1" s="9"/>
      <c r="C1" s="6"/>
      <c r="D1" s="5"/>
      <c r="E1" s="5"/>
      <c r="F1" s="5"/>
      <c r="G1" s="5"/>
    </row>
    <row r="2" spans="1:8" ht="18" x14ac:dyDescent="0.35">
      <c r="A2" s="10" t="s">
        <v>0</v>
      </c>
      <c r="B2" s="9"/>
      <c r="C2" s="5"/>
      <c r="D2" s="5"/>
      <c r="E2" s="5"/>
      <c r="F2" s="5"/>
      <c r="G2" s="5"/>
    </row>
    <row r="3" spans="1:8" ht="31.2" x14ac:dyDescent="0.3">
      <c r="A3" s="11" t="s">
        <v>12</v>
      </c>
      <c r="B3" s="11" t="s">
        <v>5</v>
      </c>
      <c r="C3" s="1" t="s">
        <v>6</v>
      </c>
      <c r="D3" s="2" t="s">
        <v>4</v>
      </c>
      <c r="E3" s="14" t="s">
        <v>2</v>
      </c>
      <c r="F3" s="14" t="s">
        <v>21</v>
      </c>
      <c r="G3" s="14" t="s">
        <v>3</v>
      </c>
    </row>
    <row r="4" spans="1:8" x14ac:dyDescent="0.3">
      <c r="A4" s="12" t="s">
        <v>7</v>
      </c>
      <c r="B4" t="s">
        <v>8</v>
      </c>
      <c r="C4" s="16">
        <v>43984.78</v>
      </c>
      <c r="D4" s="17">
        <v>44452</v>
      </c>
      <c r="E4" t="s">
        <v>10</v>
      </c>
      <c r="F4" t="s">
        <v>22</v>
      </c>
      <c r="G4" s="15" t="s">
        <v>9</v>
      </c>
      <c r="H4" s="7"/>
    </row>
    <row r="5" spans="1:8" x14ac:dyDescent="0.3">
      <c r="A5" s="12" t="s">
        <v>11</v>
      </c>
      <c r="B5" s="12" t="s">
        <v>18</v>
      </c>
      <c r="C5" s="16">
        <v>600</v>
      </c>
      <c r="D5" s="17">
        <v>44502</v>
      </c>
      <c r="E5" t="s">
        <v>10</v>
      </c>
      <c r="F5" t="s">
        <v>22</v>
      </c>
      <c r="G5" s="15" t="s">
        <v>13</v>
      </c>
    </row>
    <row r="6" spans="1:8" x14ac:dyDescent="0.3">
      <c r="A6" s="12" t="s">
        <v>7</v>
      </c>
      <c r="B6" s="12" t="s">
        <v>15</v>
      </c>
      <c r="C6" s="16">
        <v>1385</v>
      </c>
      <c r="D6" s="17">
        <v>44512</v>
      </c>
      <c r="E6" t="s">
        <v>10</v>
      </c>
      <c r="F6" t="s">
        <v>22</v>
      </c>
      <c r="G6" s="15" t="s">
        <v>14</v>
      </c>
    </row>
    <row r="7" spans="1:8" x14ac:dyDescent="0.3">
      <c r="A7" s="12" t="s">
        <v>7</v>
      </c>
      <c r="B7" s="12" t="s">
        <v>144</v>
      </c>
      <c r="C7" s="16">
        <v>13500</v>
      </c>
      <c r="D7" s="17">
        <v>44552</v>
      </c>
      <c r="E7" t="s">
        <v>17</v>
      </c>
      <c r="F7" t="s">
        <v>22</v>
      </c>
      <c r="G7" s="15" t="s">
        <v>16</v>
      </c>
    </row>
    <row r="8" spans="1:8" x14ac:dyDescent="0.3">
      <c r="A8" s="12" t="s">
        <v>7</v>
      </c>
      <c r="B8" s="12" t="s">
        <v>19</v>
      </c>
      <c r="C8" s="16">
        <v>24000</v>
      </c>
      <c r="D8" s="17">
        <v>44551</v>
      </c>
      <c r="E8" t="s">
        <v>10</v>
      </c>
      <c r="F8" t="s">
        <v>22</v>
      </c>
      <c r="G8" s="15" t="s">
        <v>20</v>
      </c>
    </row>
    <row r="9" spans="1:8" x14ac:dyDescent="0.3">
      <c r="A9" s="12" t="s">
        <v>23</v>
      </c>
      <c r="B9" s="12" t="s">
        <v>24</v>
      </c>
      <c r="C9" s="16">
        <v>0</v>
      </c>
      <c r="D9" s="17">
        <v>44533</v>
      </c>
      <c r="E9" t="s">
        <v>10</v>
      </c>
      <c r="F9" t="s">
        <v>22</v>
      </c>
      <c r="G9" s="15" t="s">
        <v>23</v>
      </c>
    </row>
    <row r="10" spans="1:8" x14ac:dyDescent="0.3">
      <c r="A10" s="12" t="s">
        <v>26</v>
      </c>
      <c r="B10" s="12" t="s">
        <v>31</v>
      </c>
      <c r="C10" s="16">
        <v>121.98</v>
      </c>
      <c r="D10" s="17">
        <v>44489</v>
      </c>
      <c r="E10" t="s">
        <v>10</v>
      </c>
      <c r="F10" t="s">
        <v>22</v>
      </c>
      <c r="G10" s="15" t="s">
        <v>25</v>
      </c>
    </row>
    <row r="11" spans="1:8" x14ac:dyDescent="0.3">
      <c r="A11" s="12" t="s">
        <v>30</v>
      </c>
      <c r="B11" s="12" t="s">
        <v>27</v>
      </c>
      <c r="C11" s="16">
        <v>50</v>
      </c>
      <c r="D11" s="17">
        <v>44519</v>
      </c>
      <c r="E11" t="s">
        <v>28</v>
      </c>
      <c r="F11" t="s">
        <v>22</v>
      </c>
      <c r="G11" s="15" t="s">
        <v>30</v>
      </c>
    </row>
    <row r="12" spans="1:8" x14ac:dyDescent="0.3">
      <c r="A12" s="12" t="s">
        <v>32</v>
      </c>
      <c r="B12" s="12" t="s">
        <v>33</v>
      </c>
      <c r="C12" s="16">
        <v>480</v>
      </c>
      <c r="D12" s="17">
        <v>44343</v>
      </c>
      <c r="E12" t="s">
        <v>10</v>
      </c>
      <c r="F12" t="s">
        <v>22</v>
      </c>
      <c r="G12" s="15" t="s">
        <v>32</v>
      </c>
    </row>
    <row r="13" spans="1:8" x14ac:dyDescent="0.3"/>
    <row r="14" spans="1:8" x14ac:dyDescent="0.3">
      <c r="C14" s="16"/>
    </row>
    <row r="15" spans="1:8" x14ac:dyDescent="0.3">
      <c r="C15" s="16"/>
    </row>
    <row r="16" spans="1:8" x14ac:dyDescent="0.3">
      <c r="C16" s="16"/>
    </row>
    <row r="17" spans="3:3" x14ac:dyDescent="0.3">
      <c r="C17" s="16"/>
    </row>
    <row r="18" spans="3:3" x14ac:dyDescent="0.3">
      <c r="C18" s="16"/>
    </row>
    <row r="19" spans="3:3" x14ac:dyDescent="0.3">
      <c r="C19" s="16"/>
    </row>
    <row r="20" spans="3:3" x14ac:dyDescent="0.3">
      <c r="C20" s="16"/>
    </row>
    <row r="21" spans="3:3" x14ac:dyDescent="0.3">
      <c r="C21" s="16"/>
    </row>
    <row r="22" spans="3:3" x14ac:dyDescent="0.3">
      <c r="C22" s="16"/>
    </row>
    <row r="23" spans="3:3" x14ac:dyDescent="0.3">
      <c r="C23" s="16"/>
    </row>
    <row r="24" spans="3:3" x14ac:dyDescent="0.3">
      <c r="C24" s="16"/>
    </row>
    <row r="25" spans="3:3" x14ac:dyDescent="0.3">
      <c r="C25" s="16"/>
    </row>
    <row r="26" spans="3:3" x14ac:dyDescent="0.3">
      <c r="C26" s="16"/>
    </row>
    <row r="27" spans="3:3" x14ac:dyDescent="0.3">
      <c r="C27" s="16"/>
    </row>
    <row r="28" spans="3:3" x14ac:dyDescent="0.3">
      <c r="C28" s="16"/>
    </row>
    <row r="29" spans="3:3" x14ac:dyDescent="0.3">
      <c r="C29" s="16"/>
    </row>
    <row r="30" spans="3:3" x14ac:dyDescent="0.3"/>
    <row r="31" spans="3:3" x14ac:dyDescent="0.3"/>
    <row r="32" spans="3:3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</sheetData>
  <sheetProtection sheet="1" objects="1" scenarios="1"/>
  <autoFilter ref="A3:G4" xr:uid="{00000000-0009-0000-0000-000001000000}">
    <sortState xmlns:xlrd2="http://schemas.microsoft.com/office/spreadsheetml/2017/richdata2" ref="A4:G4">
      <sortCondition ref="D3:D4"/>
    </sortState>
  </autoFilter>
  <hyperlinks>
    <hyperlink ref="G4" r:id="rId1" xr:uid="{DB2E622B-1F64-4603-ACCB-9358C6B46769}"/>
    <hyperlink ref="G5" r:id="rId2" xr:uid="{0B9B5B4E-7C15-4A44-9F90-3238F8BB7560}"/>
    <hyperlink ref="G6" r:id="rId3" xr:uid="{9BF7CDB3-8C91-4F77-88C2-0A75BB871B63}"/>
    <hyperlink ref="G7" r:id="rId4" xr:uid="{AAF1E6CC-F3A0-475A-B96A-0BE44BCE1868}"/>
    <hyperlink ref="G8" r:id="rId5" xr:uid="{55CD9892-6FAE-4963-BB1D-E56022401E85}"/>
    <hyperlink ref="G9" r:id="rId6" xr:uid="{E445A704-7EA7-4C52-AAD1-5C41431E39E5}"/>
    <hyperlink ref="G10" r:id="rId7" xr:uid="{C6F4B785-1FE7-4FE6-9CAA-E1F5198E59F7}"/>
    <hyperlink ref="G11" r:id="rId8" xr:uid="{BF4D3C23-3D24-401A-873E-6A691287BA5A}"/>
    <hyperlink ref="G12" r:id="rId9" xr:uid="{903C67AD-9A23-4763-B034-BF88545C0C0E}"/>
  </hyperlinks>
  <pageMargins left="0.7" right="0.7" top="0.75" bottom="0.75" header="0.3" footer="0.3"/>
  <pageSetup paperSize="9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B23B-A653-47B2-96F1-08811FDDD668}">
  <dimension ref="A1:G72"/>
  <sheetViews>
    <sheetView showGridLines="0" topLeftCell="A58" workbookViewId="0">
      <selection activeCell="A7" sqref="A7:G7"/>
    </sheetView>
  </sheetViews>
  <sheetFormatPr defaultRowHeight="24.9" customHeight="1" x14ac:dyDescent="0.3"/>
  <cols>
    <col min="1" max="1" width="17.5546875" bestFit="1" customWidth="1"/>
    <col min="2" max="2" width="10.44140625" bestFit="1" customWidth="1"/>
    <col min="3" max="3" width="40" customWidth="1"/>
    <col min="4" max="4" width="13.44140625" style="16" bestFit="1" customWidth="1"/>
    <col min="5" max="5" width="69.88671875" style="18" customWidth="1"/>
    <col min="6" max="6" width="16.44140625" hidden="1" customWidth="1"/>
    <col min="7" max="7" width="8.88671875" bestFit="1" customWidth="1"/>
  </cols>
  <sheetData>
    <row r="1" spans="1:7" ht="24.9" customHeight="1" x14ac:dyDescent="0.3">
      <c r="A1" s="24" t="s">
        <v>80</v>
      </c>
      <c r="B1" s="24" t="s">
        <v>79</v>
      </c>
      <c r="C1" s="24" t="s">
        <v>78</v>
      </c>
      <c r="D1" s="25" t="s">
        <v>77</v>
      </c>
      <c r="E1" s="24" t="s">
        <v>76</v>
      </c>
      <c r="F1" s="24" t="s">
        <v>75</v>
      </c>
      <c r="G1" s="24" t="s">
        <v>74</v>
      </c>
    </row>
    <row r="2" spans="1:7" ht="24.9" customHeight="1" x14ac:dyDescent="0.3">
      <c r="A2" s="19" t="s">
        <v>89</v>
      </c>
      <c r="B2" s="22">
        <v>44424</v>
      </c>
      <c r="C2" s="19" t="s">
        <v>89</v>
      </c>
      <c r="D2" s="26">
        <v>18066.560000000001</v>
      </c>
      <c r="E2" s="21" t="s">
        <v>90</v>
      </c>
      <c r="F2" s="19" t="s">
        <v>34</v>
      </c>
      <c r="G2" s="19" t="s">
        <v>34</v>
      </c>
    </row>
    <row r="3" spans="1:7" ht="24.9" customHeight="1" x14ac:dyDescent="0.3">
      <c r="A3" s="19" t="s">
        <v>89</v>
      </c>
      <c r="B3" s="22">
        <v>44424</v>
      </c>
      <c r="C3" s="19" t="s">
        <v>89</v>
      </c>
      <c r="D3" s="26">
        <v>99789.94</v>
      </c>
      <c r="E3" s="21" t="s">
        <v>90</v>
      </c>
      <c r="F3" s="19" t="s">
        <v>34</v>
      </c>
      <c r="G3" s="19" t="s">
        <v>34</v>
      </c>
    </row>
    <row r="4" spans="1:7" ht="24.9" customHeight="1" x14ac:dyDescent="0.3">
      <c r="A4" s="19" t="s">
        <v>93</v>
      </c>
      <c r="B4" s="22">
        <v>44371</v>
      </c>
      <c r="C4" s="19" t="s">
        <v>91</v>
      </c>
      <c r="D4" s="26">
        <v>1800</v>
      </c>
      <c r="E4" s="21" t="s">
        <v>92</v>
      </c>
      <c r="F4" s="19" t="s">
        <v>34</v>
      </c>
      <c r="G4" s="19" t="s">
        <v>34</v>
      </c>
    </row>
    <row r="5" spans="1:7" ht="24.9" customHeight="1" x14ac:dyDescent="0.3">
      <c r="A5" s="19" t="s">
        <v>93</v>
      </c>
      <c r="B5" s="22">
        <v>44343</v>
      </c>
      <c r="C5" s="19" t="s">
        <v>7</v>
      </c>
      <c r="D5" s="26">
        <v>6750</v>
      </c>
      <c r="E5" s="21" t="s">
        <v>94</v>
      </c>
      <c r="F5" s="19" t="s">
        <v>34</v>
      </c>
      <c r="G5" s="19" t="s">
        <v>34</v>
      </c>
    </row>
    <row r="6" spans="1:7" ht="24.9" customHeight="1" x14ac:dyDescent="0.3">
      <c r="A6" s="19" t="s">
        <v>93</v>
      </c>
      <c r="B6" s="22">
        <v>44343</v>
      </c>
      <c r="C6" s="19" t="s">
        <v>7</v>
      </c>
      <c r="D6" s="26">
        <v>5787.89</v>
      </c>
      <c r="E6" s="21" t="s">
        <v>94</v>
      </c>
      <c r="F6" s="19" t="s">
        <v>34</v>
      </c>
      <c r="G6" s="19" t="s">
        <v>34</v>
      </c>
    </row>
    <row r="7" spans="1:7" ht="46.5" customHeight="1" x14ac:dyDescent="0.3">
      <c r="A7" s="19" t="s">
        <v>93</v>
      </c>
      <c r="B7" s="22">
        <v>44245</v>
      </c>
      <c r="C7" s="19" t="s">
        <v>7</v>
      </c>
      <c r="D7" s="26">
        <v>8400</v>
      </c>
      <c r="E7" s="21" t="s">
        <v>95</v>
      </c>
      <c r="F7" s="19" t="s">
        <v>34</v>
      </c>
      <c r="G7" s="19" t="s">
        <v>34</v>
      </c>
    </row>
    <row r="8" spans="1:7" ht="24.9" customHeight="1" x14ac:dyDescent="0.3">
      <c r="A8" s="19" t="s">
        <v>93</v>
      </c>
      <c r="B8" s="22">
        <v>44204</v>
      </c>
      <c r="C8" s="19" t="s">
        <v>7</v>
      </c>
      <c r="D8" s="26">
        <v>4000</v>
      </c>
      <c r="E8" s="21" t="s">
        <v>96</v>
      </c>
      <c r="F8" s="19" t="s">
        <v>34</v>
      </c>
      <c r="G8" s="19" t="s">
        <v>34</v>
      </c>
    </row>
    <row r="9" spans="1:7" ht="24.9" customHeight="1" x14ac:dyDescent="0.3">
      <c r="A9" s="19" t="s">
        <v>93</v>
      </c>
      <c r="B9" s="22">
        <v>44183</v>
      </c>
      <c r="C9" s="19" t="s">
        <v>97</v>
      </c>
      <c r="D9" s="26">
        <v>4000</v>
      </c>
      <c r="E9" s="21" t="s">
        <v>98</v>
      </c>
      <c r="F9" s="19" t="s">
        <v>34</v>
      </c>
      <c r="G9" s="19" t="s">
        <v>34</v>
      </c>
    </row>
    <row r="10" spans="1:7" ht="24.9" customHeight="1" x14ac:dyDescent="0.3">
      <c r="A10" s="19" t="s">
        <v>93</v>
      </c>
      <c r="B10" s="22">
        <v>44183</v>
      </c>
      <c r="C10" s="19" t="s">
        <v>7</v>
      </c>
      <c r="D10" s="26">
        <v>1215</v>
      </c>
      <c r="E10" s="21" t="s">
        <v>99</v>
      </c>
      <c r="F10" s="19" t="s">
        <v>34</v>
      </c>
      <c r="G10" s="19" t="s">
        <v>34</v>
      </c>
    </row>
    <row r="11" spans="1:7" ht="28.5" customHeight="1" x14ac:dyDescent="0.3">
      <c r="A11" s="19" t="s">
        <v>93</v>
      </c>
      <c r="B11" s="22">
        <v>44175</v>
      </c>
      <c r="C11" s="19" t="s">
        <v>7</v>
      </c>
      <c r="D11" s="26">
        <v>850</v>
      </c>
      <c r="E11" s="21" t="s">
        <v>100</v>
      </c>
      <c r="F11" s="19" t="s">
        <v>34</v>
      </c>
      <c r="G11" s="19" t="s">
        <v>34</v>
      </c>
    </row>
    <row r="12" spans="1:7" ht="24.9" customHeight="1" x14ac:dyDescent="0.3">
      <c r="A12" s="19" t="s">
        <v>93</v>
      </c>
      <c r="B12" s="22">
        <v>44140</v>
      </c>
      <c r="C12" s="19" t="s">
        <v>7</v>
      </c>
      <c r="D12" s="26">
        <v>2165</v>
      </c>
      <c r="E12" s="21" t="s">
        <v>101</v>
      </c>
      <c r="F12" s="19" t="s">
        <v>34</v>
      </c>
      <c r="G12" s="19" t="s">
        <v>34</v>
      </c>
    </row>
    <row r="13" spans="1:7" ht="24.9" customHeight="1" x14ac:dyDescent="0.3">
      <c r="A13" s="19" t="s">
        <v>93</v>
      </c>
      <c r="B13" s="22">
        <v>44112</v>
      </c>
      <c r="C13" s="19" t="s">
        <v>109</v>
      </c>
      <c r="D13" s="26">
        <v>112.69</v>
      </c>
      <c r="E13" s="21" t="s">
        <v>102</v>
      </c>
      <c r="F13" s="19" t="s">
        <v>34</v>
      </c>
      <c r="G13" s="19" t="s">
        <v>34</v>
      </c>
    </row>
    <row r="14" spans="1:7" ht="24.9" customHeight="1" x14ac:dyDescent="0.3">
      <c r="A14" s="19" t="s">
        <v>93</v>
      </c>
      <c r="B14" s="22">
        <v>44112</v>
      </c>
      <c r="C14" s="19" t="s">
        <v>109</v>
      </c>
      <c r="D14" s="26">
        <v>15.65</v>
      </c>
      <c r="E14" s="21" t="s">
        <v>103</v>
      </c>
      <c r="F14" s="19" t="s">
        <v>34</v>
      </c>
      <c r="G14" s="19" t="s">
        <v>34</v>
      </c>
    </row>
    <row r="15" spans="1:7" ht="24.9" customHeight="1" x14ac:dyDescent="0.3">
      <c r="A15" s="19" t="s">
        <v>93</v>
      </c>
      <c r="B15" s="22">
        <v>44105</v>
      </c>
      <c r="C15" s="19" t="s">
        <v>91</v>
      </c>
      <c r="D15" s="26">
        <v>1680</v>
      </c>
      <c r="E15" s="21" t="s">
        <v>92</v>
      </c>
      <c r="F15" s="19" t="s">
        <v>34</v>
      </c>
      <c r="G15" s="19" t="s">
        <v>34</v>
      </c>
    </row>
    <row r="16" spans="1:7" ht="24.9" customHeight="1" x14ac:dyDescent="0.3">
      <c r="A16" s="19" t="s">
        <v>93</v>
      </c>
      <c r="B16" s="22">
        <v>44035</v>
      </c>
      <c r="C16" s="19" t="s">
        <v>91</v>
      </c>
      <c r="D16" s="26">
        <v>1806</v>
      </c>
      <c r="E16" s="21" t="s">
        <v>92</v>
      </c>
      <c r="F16" s="19" t="s">
        <v>34</v>
      </c>
      <c r="G16" s="19" t="s">
        <v>34</v>
      </c>
    </row>
    <row r="17" spans="1:7" ht="24.9" customHeight="1" x14ac:dyDescent="0.3">
      <c r="A17" s="19" t="s">
        <v>93</v>
      </c>
      <c r="B17" s="22">
        <v>44007</v>
      </c>
      <c r="C17" s="19" t="s">
        <v>7</v>
      </c>
      <c r="D17" s="26">
        <v>500</v>
      </c>
      <c r="E17" s="21" t="s">
        <v>104</v>
      </c>
      <c r="F17" s="19" t="s">
        <v>34</v>
      </c>
      <c r="G17" s="19" t="s">
        <v>34</v>
      </c>
    </row>
    <row r="18" spans="1:7" ht="24.9" customHeight="1" x14ac:dyDescent="0.3">
      <c r="A18" s="19" t="s">
        <v>93</v>
      </c>
      <c r="B18" s="22">
        <v>44007</v>
      </c>
      <c r="C18" s="19" t="s">
        <v>7</v>
      </c>
      <c r="D18" s="26">
        <v>995</v>
      </c>
      <c r="E18" s="21" t="s">
        <v>105</v>
      </c>
      <c r="F18" s="19" t="s">
        <v>34</v>
      </c>
      <c r="G18" s="19" t="s">
        <v>34</v>
      </c>
    </row>
    <row r="19" spans="1:7" ht="24.9" customHeight="1" x14ac:dyDescent="0.3">
      <c r="A19" s="19" t="s">
        <v>93</v>
      </c>
      <c r="B19" s="22">
        <v>44007</v>
      </c>
      <c r="C19" s="19" t="s">
        <v>7</v>
      </c>
      <c r="D19" s="26">
        <v>90</v>
      </c>
      <c r="E19" s="21" t="s">
        <v>106</v>
      </c>
      <c r="F19" s="19" t="s">
        <v>34</v>
      </c>
      <c r="G19" s="19" t="s">
        <v>34</v>
      </c>
    </row>
    <row r="20" spans="1:7" ht="24.9" customHeight="1" x14ac:dyDescent="0.3">
      <c r="A20" s="19" t="s">
        <v>93</v>
      </c>
      <c r="B20" s="22">
        <v>43951</v>
      </c>
      <c r="C20" s="19" t="s">
        <v>7</v>
      </c>
      <c r="D20" s="26">
        <v>7500</v>
      </c>
      <c r="E20" s="21" t="s">
        <v>94</v>
      </c>
      <c r="F20" s="19" t="s">
        <v>34</v>
      </c>
      <c r="G20" s="19" t="s">
        <v>34</v>
      </c>
    </row>
    <row r="21" spans="1:7" ht="24.9" customHeight="1" x14ac:dyDescent="0.3">
      <c r="A21" s="19" t="s">
        <v>93</v>
      </c>
      <c r="B21" s="22">
        <v>43903</v>
      </c>
      <c r="C21" s="19" t="s">
        <v>107</v>
      </c>
      <c r="D21" s="26">
        <v>147.78</v>
      </c>
      <c r="E21" s="21" t="s">
        <v>123</v>
      </c>
      <c r="F21" s="19" t="s">
        <v>34</v>
      </c>
      <c r="G21" s="19" t="s">
        <v>34</v>
      </c>
    </row>
    <row r="22" spans="1:7" ht="24.9" customHeight="1" x14ac:dyDescent="0.3">
      <c r="A22" s="19" t="s">
        <v>93</v>
      </c>
      <c r="B22" s="22">
        <v>43871</v>
      </c>
      <c r="C22" s="19" t="s">
        <v>97</v>
      </c>
      <c r="D22" s="26">
        <v>4000</v>
      </c>
      <c r="E22" s="21" t="s">
        <v>108</v>
      </c>
      <c r="F22" s="19" t="s">
        <v>34</v>
      </c>
      <c r="G22" s="19" t="s">
        <v>34</v>
      </c>
    </row>
    <row r="23" spans="1:7" ht="24.9" customHeight="1" x14ac:dyDescent="0.3">
      <c r="A23" s="19" t="s">
        <v>93</v>
      </c>
      <c r="B23" s="22">
        <v>43843</v>
      </c>
      <c r="C23" s="19" t="s">
        <v>7</v>
      </c>
      <c r="D23" s="26">
        <v>7500</v>
      </c>
      <c r="E23" s="21" t="s">
        <v>122</v>
      </c>
      <c r="F23" s="20">
        <v>7500</v>
      </c>
      <c r="G23" s="19" t="s">
        <v>34</v>
      </c>
    </row>
    <row r="24" spans="1:7" ht="24.9" customHeight="1" x14ac:dyDescent="0.3">
      <c r="A24" s="19" t="s">
        <v>93</v>
      </c>
      <c r="B24" s="22">
        <v>43802</v>
      </c>
      <c r="C24" s="19" t="s">
        <v>7</v>
      </c>
      <c r="D24" s="26">
        <v>482.97</v>
      </c>
      <c r="E24" s="21" t="s">
        <v>73</v>
      </c>
      <c r="F24" s="20">
        <v>482.97</v>
      </c>
      <c r="G24" s="19" t="s">
        <v>34</v>
      </c>
    </row>
    <row r="25" spans="1:7" ht="24.9" customHeight="1" x14ac:dyDescent="0.3">
      <c r="A25" s="19" t="s">
        <v>93</v>
      </c>
      <c r="B25" s="22">
        <v>43802</v>
      </c>
      <c r="C25" s="19" t="s">
        <v>7</v>
      </c>
      <c r="D25" s="26">
        <v>738</v>
      </c>
      <c r="E25" s="21" t="s">
        <v>72</v>
      </c>
      <c r="F25" s="20">
        <v>738</v>
      </c>
      <c r="G25" s="19" t="s">
        <v>34</v>
      </c>
    </row>
    <row r="26" spans="1:7" ht="24.9" customHeight="1" x14ac:dyDescent="0.3">
      <c r="A26" s="19" t="s">
        <v>93</v>
      </c>
      <c r="B26" s="22">
        <v>43802</v>
      </c>
      <c r="C26" s="19" t="s">
        <v>7</v>
      </c>
      <c r="D26" s="26">
        <v>90</v>
      </c>
      <c r="E26" s="21" t="s">
        <v>71</v>
      </c>
      <c r="F26" s="20">
        <v>90</v>
      </c>
      <c r="G26" s="19" t="s">
        <v>34</v>
      </c>
    </row>
    <row r="27" spans="1:7" ht="24.9" customHeight="1" x14ac:dyDescent="0.3">
      <c r="A27" s="19" t="s">
        <v>93</v>
      </c>
      <c r="B27" s="22">
        <v>43579</v>
      </c>
      <c r="C27" s="19" t="s">
        <v>7</v>
      </c>
      <c r="D27" s="26">
        <v>7500</v>
      </c>
      <c r="E27" s="21" t="s">
        <v>121</v>
      </c>
      <c r="F27" s="20">
        <v>7500</v>
      </c>
      <c r="G27" s="19" t="s">
        <v>34</v>
      </c>
    </row>
    <row r="28" spans="1:7" ht="24.9" customHeight="1" x14ac:dyDescent="0.3">
      <c r="A28" s="19" t="s">
        <v>93</v>
      </c>
      <c r="B28" s="22">
        <v>43423</v>
      </c>
      <c r="C28" s="19" t="s">
        <v>7</v>
      </c>
      <c r="D28" s="26">
        <v>21839.25</v>
      </c>
      <c r="E28" s="21" t="s">
        <v>70</v>
      </c>
      <c r="F28" s="20">
        <v>21839.25</v>
      </c>
      <c r="G28" s="19" t="s">
        <v>34</v>
      </c>
    </row>
    <row r="29" spans="1:7" ht="24.9" customHeight="1" x14ac:dyDescent="0.3">
      <c r="A29" s="19" t="s">
        <v>93</v>
      </c>
      <c r="B29" s="22">
        <v>43409</v>
      </c>
      <c r="C29" s="19" t="s">
        <v>7</v>
      </c>
      <c r="D29" s="26">
        <v>500</v>
      </c>
      <c r="E29" s="21" t="s">
        <v>120</v>
      </c>
      <c r="F29" s="20">
        <v>500</v>
      </c>
      <c r="G29" s="19" t="s">
        <v>34</v>
      </c>
    </row>
    <row r="30" spans="1:7" ht="24.9" customHeight="1" x14ac:dyDescent="0.3">
      <c r="A30" s="19" t="s">
        <v>93</v>
      </c>
      <c r="B30" s="22">
        <v>43340</v>
      </c>
      <c r="C30" s="19" t="s">
        <v>7</v>
      </c>
      <c r="D30" s="26">
        <v>90</v>
      </c>
      <c r="E30" s="21" t="s">
        <v>119</v>
      </c>
      <c r="F30" s="20">
        <v>90</v>
      </c>
      <c r="G30" s="19" t="s">
        <v>34</v>
      </c>
    </row>
    <row r="31" spans="1:7" ht="24.9" customHeight="1" x14ac:dyDescent="0.3">
      <c r="A31" s="19" t="s">
        <v>93</v>
      </c>
      <c r="B31" s="22">
        <v>43340</v>
      </c>
      <c r="C31" s="19" t="s">
        <v>7</v>
      </c>
      <c r="D31" s="26">
        <v>1260</v>
      </c>
      <c r="E31" s="21" t="s">
        <v>118</v>
      </c>
      <c r="F31" s="20">
        <v>1260</v>
      </c>
      <c r="G31" s="19" t="s">
        <v>34</v>
      </c>
    </row>
    <row r="32" spans="1:7" ht="24.9" customHeight="1" x14ac:dyDescent="0.3">
      <c r="A32" s="19" t="s">
        <v>93</v>
      </c>
      <c r="B32" s="22">
        <v>43340</v>
      </c>
      <c r="C32" s="19" t="s">
        <v>7</v>
      </c>
      <c r="D32" s="26">
        <v>7500</v>
      </c>
      <c r="E32" s="21" t="s">
        <v>117</v>
      </c>
      <c r="F32" s="20">
        <v>7500</v>
      </c>
      <c r="G32" s="19" t="s">
        <v>34</v>
      </c>
    </row>
    <row r="33" spans="1:7" ht="24.9" customHeight="1" x14ac:dyDescent="0.3">
      <c r="A33" s="19" t="s">
        <v>93</v>
      </c>
      <c r="B33" s="22">
        <v>43224</v>
      </c>
      <c r="C33" s="19" t="s">
        <v>7</v>
      </c>
      <c r="D33" s="26">
        <v>5000</v>
      </c>
      <c r="E33" s="21" t="s">
        <v>69</v>
      </c>
      <c r="F33" s="20">
        <v>5000</v>
      </c>
      <c r="G33" s="19" t="s">
        <v>34</v>
      </c>
    </row>
    <row r="34" spans="1:7" ht="24.9" customHeight="1" x14ac:dyDescent="0.3">
      <c r="A34" s="19" t="s">
        <v>93</v>
      </c>
      <c r="B34" s="22">
        <v>43224</v>
      </c>
      <c r="C34" s="19" t="s">
        <v>7</v>
      </c>
      <c r="D34" s="26">
        <v>5000</v>
      </c>
      <c r="E34" s="21" t="s">
        <v>68</v>
      </c>
      <c r="F34" s="20">
        <v>5000</v>
      </c>
      <c r="G34" s="19" t="s">
        <v>34</v>
      </c>
    </row>
    <row r="35" spans="1:7" ht="24.9" customHeight="1" x14ac:dyDescent="0.3">
      <c r="A35" s="19" t="s">
        <v>93</v>
      </c>
      <c r="B35" s="22">
        <v>43187</v>
      </c>
      <c r="C35" s="19" t="s">
        <v>7</v>
      </c>
      <c r="D35" s="26">
        <v>3040</v>
      </c>
      <c r="E35" s="21" t="s">
        <v>116</v>
      </c>
      <c r="F35" s="20">
        <v>3040</v>
      </c>
      <c r="G35" s="19" t="s">
        <v>34</v>
      </c>
    </row>
    <row r="36" spans="1:7" ht="24.9" customHeight="1" x14ac:dyDescent="0.3">
      <c r="A36" s="19" t="s">
        <v>93</v>
      </c>
      <c r="B36" s="22">
        <v>43129</v>
      </c>
      <c r="C36" s="19" t="s">
        <v>7</v>
      </c>
      <c r="D36" s="26">
        <v>1773</v>
      </c>
      <c r="E36" s="21" t="s">
        <v>115</v>
      </c>
      <c r="F36" s="20">
        <v>1773</v>
      </c>
      <c r="G36" s="19" t="s">
        <v>34</v>
      </c>
    </row>
    <row r="37" spans="1:7" ht="24.9" customHeight="1" x14ac:dyDescent="0.3">
      <c r="A37" s="19" t="s">
        <v>93</v>
      </c>
      <c r="B37" s="22">
        <v>43087</v>
      </c>
      <c r="C37" s="19" t="s">
        <v>7</v>
      </c>
      <c r="D37" s="26">
        <v>1500</v>
      </c>
      <c r="E37" s="21" t="s">
        <v>67</v>
      </c>
      <c r="F37" s="20">
        <v>1500</v>
      </c>
      <c r="G37" s="19" t="s">
        <v>34</v>
      </c>
    </row>
    <row r="38" spans="1:7" ht="24.9" customHeight="1" x14ac:dyDescent="0.3">
      <c r="A38" s="19" t="s">
        <v>93</v>
      </c>
      <c r="B38" s="22">
        <v>43054</v>
      </c>
      <c r="C38" s="19" t="s">
        <v>7</v>
      </c>
      <c r="D38" s="26">
        <v>1980</v>
      </c>
      <c r="E38" s="21" t="s">
        <v>66</v>
      </c>
      <c r="F38" s="20">
        <v>1980</v>
      </c>
      <c r="G38" s="19" t="s">
        <v>34</v>
      </c>
    </row>
    <row r="39" spans="1:7" ht="24.9" customHeight="1" x14ac:dyDescent="0.3">
      <c r="A39" s="19" t="s">
        <v>93</v>
      </c>
      <c r="B39" s="22">
        <v>43054</v>
      </c>
      <c r="C39" s="19" t="s">
        <v>7</v>
      </c>
      <c r="D39" s="26">
        <v>500</v>
      </c>
      <c r="E39" s="21" t="s">
        <v>114</v>
      </c>
      <c r="F39" s="20">
        <v>500</v>
      </c>
      <c r="G39" s="19" t="s">
        <v>34</v>
      </c>
    </row>
    <row r="40" spans="1:7" ht="24.9" customHeight="1" x14ac:dyDescent="0.3">
      <c r="A40" s="19" t="s">
        <v>93</v>
      </c>
      <c r="B40" s="22">
        <v>43054</v>
      </c>
      <c r="C40" s="19" t="s">
        <v>7</v>
      </c>
      <c r="D40" s="26">
        <v>90</v>
      </c>
      <c r="E40" s="21" t="s">
        <v>65</v>
      </c>
      <c r="F40" s="20">
        <v>90</v>
      </c>
      <c r="G40" s="19" t="s">
        <v>34</v>
      </c>
    </row>
    <row r="41" spans="1:7" ht="24.9" customHeight="1" x14ac:dyDescent="0.3">
      <c r="A41" s="19" t="s">
        <v>93</v>
      </c>
      <c r="B41" s="22">
        <v>43054</v>
      </c>
      <c r="C41" s="19" t="s">
        <v>7</v>
      </c>
      <c r="D41" s="26">
        <v>266.39999999999998</v>
      </c>
      <c r="E41" s="21" t="s">
        <v>64</v>
      </c>
      <c r="F41" s="20">
        <v>266.39999999999998</v>
      </c>
      <c r="G41" s="19" t="s">
        <v>34</v>
      </c>
    </row>
    <row r="42" spans="1:7" ht="24.9" customHeight="1" x14ac:dyDescent="0.3">
      <c r="A42" s="19" t="s">
        <v>93</v>
      </c>
      <c r="B42" s="22">
        <v>42984</v>
      </c>
      <c r="C42" s="19" t="s">
        <v>7</v>
      </c>
      <c r="D42" s="26">
        <v>2000</v>
      </c>
      <c r="E42" s="21" t="s">
        <v>113</v>
      </c>
      <c r="F42" s="20">
        <v>2000</v>
      </c>
      <c r="G42" s="19" t="s">
        <v>34</v>
      </c>
    </row>
    <row r="43" spans="1:7" ht="24.9" customHeight="1" x14ac:dyDescent="0.3">
      <c r="A43" s="19" t="s">
        <v>93</v>
      </c>
      <c r="B43" s="22">
        <v>42858</v>
      </c>
      <c r="C43" s="19" t="s">
        <v>7</v>
      </c>
      <c r="D43" s="26">
        <v>2622</v>
      </c>
      <c r="E43" s="21" t="s">
        <v>63</v>
      </c>
      <c r="F43" s="20">
        <v>2622</v>
      </c>
      <c r="G43" s="19" t="s">
        <v>34</v>
      </c>
    </row>
    <row r="44" spans="1:7" ht="24.9" customHeight="1" x14ac:dyDescent="0.3">
      <c r="A44" s="19" t="s">
        <v>93</v>
      </c>
      <c r="B44" s="22">
        <v>42746</v>
      </c>
      <c r="C44" s="19" t="s">
        <v>7</v>
      </c>
      <c r="D44" s="26">
        <v>120</v>
      </c>
      <c r="E44" s="21" t="s">
        <v>62</v>
      </c>
      <c r="F44" s="20">
        <v>120</v>
      </c>
      <c r="G44" s="19" t="s">
        <v>34</v>
      </c>
    </row>
    <row r="45" spans="1:7" ht="24.9" customHeight="1" x14ac:dyDescent="0.3">
      <c r="A45" s="19" t="s">
        <v>93</v>
      </c>
      <c r="B45" s="22">
        <v>42499</v>
      </c>
      <c r="C45" s="19" t="s">
        <v>7</v>
      </c>
      <c r="D45" s="26">
        <v>5000</v>
      </c>
      <c r="E45" s="21" t="s">
        <v>61</v>
      </c>
      <c r="F45" s="20">
        <v>5000</v>
      </c>
      <c r="G45" s="19" t="s">
        <v>34</v>
      </c>
    </row>
    <row r="46" spans="1:7" ht="24.9" customHeight="1" x14ac:dyDescent="0.3">
      <c r="A46" s="19" t="s">
        <v>93</v>
      </c>
      <c r="B46" s="22">
        <v>42499</v>
      </c>
      <c r="C46" s="19" t="s">
        <v>7</v>
      </c>
      <c r="D46" s="26">
        <v>500</v>
      </c>
      <c r="E46" s="21" t="s">
        <v>60</v>
      </c>
      <c r="F46" s="20">
        <v>500</v>
      </c>
      <c r="G46" s="19" t="s">
        <v>34</v>
      </c>
    </row>
    <row r="47" spans="1:7" ht="24.9" customHeight="1" x14ac:dyDescent="0.3">
      <c r="A47" s="19" t="s">
        <v>93</v>
      </c>
      <c r="B47" s="22">
        <v>42499</v>
      </c>
      <c r="C47" s="19" t="s">
        <v>7</v>
      </c>
      <c r="D47" s="26">
        <v>6371</v>
      </c>
      <c r="E47" s="21" t="s">
        <v>59</v>
      </c>
      <c r="F47" s="20">
        <v>6371</v>
      </c>
      <c r="G47" s="19" t="s">
        <v>34</v>
      </c>
    </row>
    <row r="48" spans="1:7" ht="24.9" customHeight="1" x14ac:dyDescent="0.3">
      <c r="A48" s="19" t="s">
        <v>93</v>
      </c>
      <c r="B48" s="22">
        <v>42499</v>
      </c>
      <c r="C48" s="19" t="s">
        <v>7</v>
      </c>
      <c r="D48" s="26">
        <v>300</v>
      </c>
      <c r="E48" s="21" t="s">
        <v>58</v>
      </c>
      <c r="F48" s="20">
        <v>300</v>
      </c>
      <c r="G48" s="19" t="s">
        <v>34</v>
      </c>
    </row>
    <row r="49" spans="1:7" ht="24.9" customHeight="1" x14ac:dyDescent="0.3">
      <c r="A49" s="19" t="s">
        <v>93</v>
      </c>
      <c r="B49" s="22">
        <v>42499</v>
      </c>
      <c r="C49" s="19" t="s">
        <v>7</v>
      </c>
      <c r="D49" s="26">
        <v>475</v>
      </c>
      <c r="E49" s="21" t="s">
        <v>57</v>
      </c>
      <c r="F49" s="20">
        <v>475</v>
      </c>
      <c r="G49" s="19" t="s">
        <v>34</v>
      </c>
    </row>
    <row r="50" spans="1:7" ht="24.9" customHeight="1" x14ac:dyDescent="0.3">
      <c r="A50" s="19" t="s">
        <v>93</v>
      </c>
      <c r="B50" s="22">
        <v>42395</v>
      </c>
      <c r="C50" s="19" t="s">
        <v>7</v>
      </c>
      <c r="D50" s="26">
        <v>629.95000000000005</v>
      </c>
      <c r="E50" s="21" t="s">
        <v>112</v>
      </c>
      <c r="F50" s="20">
        <v>7500</v>
      </c>
      <c r="G50" s="19" t="s">
        <v>34</v>
      </c>
    </row>
    <row r="51" spans="1:7" ht="24.9" customHeight="1" x14ac:dyDescent="0.3">
      <c r="A51" s="19" t="s">
        <v>93</v>
      </c>
      <c r="B51" s="22">
        <v>42380</v>
      </c>
      <c r="C51" s="19" t="s">
        <v>7</v>
      </c>
      <c r="D51" s="26">
        <v>10000</v>
      </c>
      <c r="E51" s="21" t="s">
        <v>56</v>
      </c>
      <c r="F51" s="20">
        <v>10000</v>
      </c>
      <c r="G51" s="19" t="s">
        <v>34</v>
      </c>
    </row>
    <row r="52" spans="1:7" ht="24.9" customHeight="1" x14ac:dyDescent="0.3">
      <c r="A52" s="19" t="s">
        <v>93</v>
      </c>
      <c r="B52" s="22">
        <v>42380</v>
      </c>
      <c r="C52" s="19" t="s">
        <v>7</v>
      </c>
      <c r="D52" s="26">
        <v>2446.75</v>
      </c>
      <c r="E52" s="21" t="s">
        <v>55</v>
      </c>
      <c r="F52" s="23"/>
      <c r="G52" s="19" t="s">
        <v>34</v>
      </c>
    </row>
    <row r="53" spans="1:7" ht="24.9" customHeight="1" x14ac:dyDescent="0.3">
      <c r="A53" s="19" t="s">
        <v>93</v>
      </c>
      <c r="B53" s="22">
        <v>42380</v>
      </c>
      <c r="C53" s="19" t="s">
        <v>7</v>
      </c>
      <c r="D53" s="26">
        <v>6850</v>
      </c>
      <c r="E53" s="21" t="s">
        <v>54</v>
      </c>
      <c r="F53" s="20">
        <v>5000</v>
      </c>
      <c r="G53" s="19" t="s">
        <v>34</v>
      </c>
    </row>
    <row r="54" spans="1:7" ht="24.9" customHeight="1" x14ac:dyDescent="0.3">
      <c r="A54" s="19" t="s">
        <v>93</v>
      </c>
      <c r="B54" s="22">
        <v>42129</v>
      </c>
      <c r="C54" s="19" t="s">
        <v>7</v>
      </c>
      <c r="D54" s="26">
        <v>2059</v>
      </c>
      <c r="E54" s="21" t="s">
        <v>53</v>
      </c>
      <c r="F54" s="23"/>
      <c r="G54" s="19" t="s">
        <v>34</v>
      </c>
    </row>
    <row r="55" spans="1:7" ht="24.9" customHeight="1" x14ac:dyDescent="0.3">
      <c r="A55" s="19" t="s">
        <v>93</v>
      </c>
      <c r="B55" s="22">
        <v>41981</v>
      </c>
      <c r="C55" s="19" t="s">
        <v>7</v>
      </c>
      <c r="D55" s="26">
        <v>4362</v>
      </c>
      <c r="E55" s="21" t="s">
        <v>52</v>
      </c>
      <c r="F55" s="23"/>
      <c r="G55" s="19" t="s">
        <v>34</v>
      </c>
    </row>
    <row r="56" spans="1:7" ht="24.9" customHeight="1" x14ac:dyDescent="0.3">
      <c r="A56" s="19" t="s">
        <v>93</v>
      </c>
      <c r="B56" s="22">
        <v>41960</v>
      </c>
      <c r="C56" s="19" t="s">
        <v>7</v>
      </c>
      <c r="D56" s="26">
        <v>28183.360000000001</v>
      </c>
      <c r="E56" s="21" t="s">
        <v>51</v>
      </c>
      <c r="F56" s="23"/>
      <c r="G56" s="19" t="s">
        <v>34</v>
      </c>
    </row>
    <row r="57" spans="1:7" ht="24.9" customHeight="1" x14ac:dyDescent="0.3">
      <c r="A57" s="19" t="s">
        <v>93</v>
      </c>
      <c r="B57" s="22">
        <v>41757</v>
      </c>
      <c r="C57" s="19" t="s">
        <v>7</v>
      </c>
      <c r="D57" s="26">
        <v>4880</v>
      </c>
      <c r="E57" s="21" t="s">
        <v>50</v>
      </c>
      <c r="F57" s="20">
        <v>5000</v>
      </c>
      <c r="G57" s="19" t="s">
        <v>34</v>
      </c>
    </row>
    <row r="58" spans="1:7" ht="24.9" customHeight="1" x14ac:dyDescent="0.3">
      <c r="A58" s="19" t="s">
        <v>93</v>
      </c>
      <c r="B58" s="22">
        <v>41478</v>
      </c>
      <c r="C58" s="19" t="s">
        <v>49</v>
      </c>
      <c r="D58" s="26">
        <v>14838</v>
      </c>
      <c r="E58" s="21" t="s">
        <v>48</v>
      </c>
      <c r="F58" s="20">
        <v>14838</v>
      </c>
      <c r="G58" s="19" t="s">
        <v>34</v>
      </c>
    </row>
    <row r="59" spans="1:7" ht="24.9" customHeight="1" x14ac:dyDescent="0.3">
      <c r="A59" s="19" t="s">
        <v>93</v>
      </c>
      <c r="B59" s="22">
        <v>41478</v>
      </c>
      <c r="C59" s="19" t="s">
        <v>7</v>
      </c>
      <c r="D59" s="26">
        <v>10739.46</v>
      </c>
      <c r="E59" s="21" t="s">
        <v>47</v>
      </c>
      <c r="F59" s="20">
        <v>20000</v>
      </c>
      <c r="G59" s="19" t="s">
        <v>34</v>
      </c>
    </row>
    <row r="60" spans="1:7" ht="24.9" customHeight="1" x14ac:dyDescent="0.3">
      <c r="A60" s="19" t="s">
        <v>93</v>
      </c>
      <c r="B60" s="22">
        <v>41066</v>
      </c>
      <c r="C60" s="19" t="s">
        <v>7</v>
      </c>
      <c r="D60" s="26">
        <v>9900</v>
      </c>
      <c r="E60" s="21" t="s">
        <v>46</v>
      </c>
      <c r="F60" s="20">
        <v>18000</v>
      </c>
      <c r="G60" s="19" t="s">
        <v>34</v>
      </c>
    </row>
    <row r="61" spans="1:7" ht="24.9" customHeight="1" x14ac:dyDescent="0.3">
      <c r="A61" s="19" t="s">
        <v>93</v>
      </c>
      <c r="B61" s="22">
        <v>40840</v>
      </c>
      <c r="C61" s="19" t="s">
        <v>124</v>
      </c>
      <c r="D61" s="26">
        <v>1767.48</v>
      </c>
      <c r="E61" s="21" t="s">
        <v>45</v>
      </c>
      <c r="F61" s="20">
        <v>1400</v>
      </c>
      <c r="G61" s="19" t="s">
        <v>34</v>
      </c>
    </row>
    <row r="62" spans="1:7" ht="24.9" customHeight="1" x14ac:dyDescent="0.3">
      <c r="A62" s="19" t="s">
        <v>93</v>
      </c>
      <c r="B62" s="22">
        <v>40589</v>
      </c>
      <c r="C62" s="19" t="s">
        <v>44</v>
      </c>
      <c r="D62" s="26">
        <v>40000</v>
      </c>
      <c r="E62" s="21" t="s">
        <v>43</v>
      </c>
      <c r="F62" s="20">
        <v>40000</v>
      </c>
      <c r="G62" s="19" t="s">
        <v>34</v>
      </c>
    </row>
    <row r="63" spans="1:7" ht="24.9" customHeight="1" x14ac:dyDescent="0.3">
      <c r="A63" s="19" t="s">
        <v>93</v>
      </c>
      <c r="B63" s="22">
        <v>40514</v>
      </c>
      <c r="C63" s="19" t="s">
        <v>7</v>
      </c>
      <c r="D63" s="26">
        <v>205.43</v>
      </c>
      <c r="E63" s="21" t="s">
        <v>42</v>
      </c>
      <c r="F63" s="20">
        <v>205.43</v>
      </c>
      <c r="G63" s="19" t="s">
        <v>34</v>
      </c>
    </row>
    <row r="64" spans="1:7" ht="24.9" customHeight="1" x14ac:dyDescent="0.3">
      <c r="A64" s="19" t="s">
        <v>93</v>
      </c>
      <c r="B64" s="22">
        <v>40400</v>
      </c>
      <c r="C64" s="19" t="s">
        <v>7</v>
      </c>
      <c r="D64" s="26">
        <v>1032.83</v>
      </c>
      <c r="E64" s="21" t="s">
        <v>41</v>
      </c>
      <c r="F64" s="20">
        <v>1032.83</v>
      </c>
      <c r="G64" s="19" t="s">
        <v>34</v>
      </c>
    </row>
    <row r="65" spans="1:7" ht="24.9" customHeight="1" x14ac:dyDescent="0.3">
      <c r="A65" s="19" t="s">
        <v>93</v>
      </c>
      <c r="B65" s="22">
        <v>40231</v>
      </c>
      <c r="C65" s="19" t="s">
        <v>7</v>
      </c>
      <c r="D65" s="26">
        <v>60</v>
      </c>
      <c r="E65" s="21" t="s">
        <v>40</v>
      </c>
      <c r="F65" s="20">
        <v>60</v>
      </c>
      <c r="G65" s="19" t="s">
        <v>34</v>
      </c>
    </row>
    <row r="66" spans="1:7" ht="24.9" customHeight="1" x14ac:dyDescent="0.3">
      <c r="A66" s="19" t="s">
        <v>93</v>
      </c>
      <c r="B66" s="22">
        <v>40196</v>
      </c>
      <c r="C66" s="19" t="s">
        <v>7</v>
      </c>
      <c r="D66" s="26">
        <v>60</v>
      </c>
      <c r="E66" s="21" t="s">
        <v>39</v>
      </c>
      <c r="F66" s="20">
        <v>60</v>
      </c>
      <c r="G66" s="19" t="s">
        <v>34</v>
      </c>
    </row>
    <row r="67" spans="1:7" ht="24.9" customHeight="1" x14ac:dyDescent="0.3">
      <c r="A67" s="19" t="s">
        <v>93</v>
      </c>
      <c r="B67" s="22">
        <v>40168</v>
      </c>
      <c r="C67" s="19" t="s">
        <v>7</v>
      </c>
      <c r="D67" s="26">
        <v>40</v>
      </c>
      <c r="E67" s="21" t="s">
        <v>38</v>
      </c>
      <c r="F67" s="20">
        <v>40</v>
      </c>
      <c r="G67" s="19" t="s">
        <v>34</v>
      </c>
    </row>
    <row r="68" spans="1:7" ht="24.9" customHeight="1" x14ac:dyDescent="0.3">
      <c r="A68" s="19" t="s">
        <v>93</v>
      </c>
      <c r="B68" s="22">
        <v>39883</v>
      </c>
      <c r="C68" s="19" t="s">
        <v>110</v>
      </c>
      <c r="D68" s="26">
        <v>120</v>
      </c>
      <c r="E68" s="21" t="s">
        <v>37</v>
      </c>
      <c r="F68" s="20">
        <v>120</v>
      </c>
      <c r="G68" s="19" t="s">
        <v>34</v>
      </c>
    </row>
    <row r="69" spans="1:7" ht="24.9" customHeight="1" x14ac:dyDescent="0.3">
      <c r="A69" s="19" t="s">
        <v>93</v>
      </c>
      <c r="B69" s="22">
        <v>39869</v>
      </c>
      <c r="C69" s="19" t="s">
        <v>7</v>
      </c>
      <c r="D69" s="26">
        <v>100</v>
      </c>
      <c r="E69" s="21" t="s">
        <v>111</v>
      </c>
      <c r="F69" s="20">
        <v>100</v>
      </c>
      <c r="G69" s="19" t="s">
        <v>34</v>
      </c>
    </row>
    <row r="70" spans="1:7" ht="24.9" customHeight="1" x14ac:dyDescent="0.3">
      <c r="A70" s="19" t="s">
        <v>93</v>
      </c>
      <c r="B70" s="22">
        <v>39084</v>
      </c>
      <c r="C70" s="19" t="s">
        <v>7</v>
      </c>
      <c r="D70" s="26">
        <v>329</v>
      </c>
      <c r="E70" s="21" t="s">
        <v>36</v>
      </c>
      <c r="F70" s="20">
        <v>329</v>
      </c>
      <c r="G70" s="19" t="s">
        <v>34</v>
      </c>
    </row>
    <row r="71" spans="1:7" ht="24.9" customHeight="1" x14ac:dyDescent="0.3">
      <c r="A71" s="19" t="s">
        <v>93</v>
      </c>
      <c r="B71" s="22">
        <v>39041</v>
      </c>
      <c r="C71" s="19" t="s">
        <v>7</v>
      </c>
      <c r="D71" s="26">
        <v>1485</v>
      </c>
      <c r="E71" s="21" t="s">
        <v>35</v>
      </c>
      <c r="F71" s="20">
        <v>1485</v>
      </c>
      <c r="G71" s="19" t="s">
        <v>34</v>
      </c>
    </row>
    <row r="72" spans="1:7" ht="24.9" customHeight="1" x14ac:dyDescent="0.3">
      <c r="D72" s="16">
        <f>SUM(D2:D71)</f>
        <v>393797.39</v>
      </c>
    </row>
  </sheetData>
  <sheetProtection sheet="1" objects="1" scenarios="1"/>
  <autoFilter ref="A1:G50" xr:uid="{2BC3D1C9-824F-4243-997C-ECB81599083C}">
    <sortState xmlns:xlrd2="http://schemas.microsoft.com/office/spreadsheetml/2017/richdata2" ref="A2:G72">
      <sortCondition descending="1" ref="B1:B50"/>
    </sortState>
  </autoFilter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Front Page</vt:lpstr>
      <vt:lpstr>2023-24 Project Grants Awards</vt:lpstr>
      <vt:lpstr>2022-23 Project Grants Awards</vt:lpstr>
      <vt:lpstr>2021-22 Project Grants Awards </vt:lpstr>
      <vt:lpstr>Pre WPLT CDCF Grants</vt:lpstr>
    </vt:vector>
  </TitlesOfParts>
  <Company>Arts Council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Council England</dc:creator>
  <cp:lastModifiedBy>Neil Brimer</cp:lastModifiedBy>
  <cp:lastPrinted>2023-09-19T19:10:39Z</cp:lastPrinted>
  <dcterms:created xsi:type="dcterms:W3CDTF">2013-10-18T09:27:49Z</dcterms:created>
  <dcterms:modified xsi:type="dcterms:W3CDTF">2024-01-11T20:33:48Z</dcterms:modified>
</cp:coreProperties>
</file>